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Trimestral\2025\Español\"/>
    </mc:Choice>
  </mc:AlternateContent>
  <xr:revisionPtr revIDLastSave="0" documentId="13_ncr:1_{2A1BB4F8-2DE7-4396-B4A4-96F10E7081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 TIPO DE INTERES" sheetId="1" r:id="rId1"/>
  </sheet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FAL4">#REF!</definedName>
    <definedName name="_______FAL6">#REF!</definedName>
    <definedName name="_______FAL7">#REF!</definedName>
    <definedName name="______AUS1">#REF!</definedName>
    <definedName name="______DEG1">#REF!</definedName>
    <definedName name="______DKR1">#REF!</definedName>
    <definedName name="______ECU1">#REF!</definedName>
    <definedName name="______ESC1">#REF!</definedName>
    <definedName name="______FAL2">#REF!</definedName>
    <definedName name="______FAL3">#REF!</definedName>
    <definedName name="______FAL4">#REF!</definedName>
    <definedName name="______FAL5">#REF!</definedName>
    <definedName name="______FAL6">#REF!</definedName>
    <definedName name="______FAL7">#REF!</definedName>
    <definedName name="______FMK1">#REF!</definedName>
    <definedName name="______IKR1">#REF!</definedName>
    <definedName name="______IRP1">#REF!</definedName>
    <definedName name="______LIT1">#REF!</definedName>
    <definedName name="______MEX1">#REF!</definedName>
    <definedName name="______PTA1">#REF!</definedName>
    <definedName name="______SAR1">#REF!</definedName>
    <definedName name="_____AUS1">#REF!</definedName>
    <definedName name="_____DEG1">#REF!</definedName>
    <definedName name="_____DKR1">#REF!</definedName>
    <definedName name="_____ECU1">#REF!</definedName>
    <definedName name="_____ESC1">#REF!</definedName>
    <definedName name="_____FAL2">#REF!</definedName>
    <definedName name="_____FAL3">#REF!</definedName>
    <definedName name="_____FAL4">#REF!</definedName>
    <definedName name="_____FAL5">#REF!</definedName>
    <definedName name="_____FAL6">#REF!</definedName>
    <definedName name="_____FAL7">#REF!</definedName>
    <definedName name="_____FMK1">#REF!</definedName>
    <definedName name="_____IKR1">#REF!</definedName>
    <definedName name="_____IRP1">#REF!</definedName>
    <definedName name="_____LIT1">#REF!</definedName>
    <definedName name="_____MEX1">#REF!</definedName>
    <definedName name="_____PTA1">#REF!</definedName>
    <definedName name="_____SAR1">#REF!</definedName>
    <definedName name="____AUS1">#REF!</definedName>
    <definedName name="____DEG1">#REF!</definedName>
    <definedName name="____DKR1">#REF!</definedName>
    <definedName name="____ECU1">#REF!</definedName>
    <definedName name="____ESC1">#REF!</definedName>
    <definedName name="____FAL2">#REF!</definedName>
    <definedName name="____FAL3">#REF!</definedName>
    <definedName name="____FAL4">#REF!</definedName>
    <definedName name="____FAL5">#REF!</definedName>
    <definedName name="____FAL6">#REF!</definedName>
    <definedName name="____FAL7">#REF!</definedName>
    <definedName name="____FMK1">#REF!</definedName>
    <definedName name="____IKR1">#REF!</definedName>
    <definedName name="____IRP1">#REF!</definedName>
    <definedName name="____LIT1">#REF!</definedName>
    <definedName name="____MEX1">#REF!</definedName>
    <definedName name="____PTA1">#REF!</definedName>
    <definedName name="____SAR1">#REF!</definedName>
    <definedName name="___AUS1">#REF!</definedName>
    <definedName name="___DEG1">#REF!</definedName>
    <definedName name="___DKR1">#REF!</definedName>
    <definedName name="___ECU1">#REF!</definedName>
    <definedName name="___ESC1">#REF!</definedName>
    <definedName name="___FAL2">#REF!</definedName>
    <definedName name="___FAL3">#REF!</definedName>
    <definedName name="___FAL4">#REF!</definedName>
    <definedName name="___FAL5">#REF!</definedName>
    <definedName name="___FAL6">#REF!</definedName>
    <definedName name="___FAL7">#REF!</definedName>
    <definedName name="___FMK1">#REF!</definedName>
    <definedName name="___IKR1">#REF!</definedName>
    <definedName name="___IRP1">#REF!</definedName>
    <definedName name="___LIT1">#REF!</definedName>
    <definedName name="___MEX1">#REF!</definedName>
    <definedName name="___PTA1">#REF!</definedName>
    <definedName name="___SAR1">#REF!</definedName>
    <definedName name="__123Graph_A" hidden="1">#REF!</definedName>
    <definedName name="__123Graph_B" hidden="1">#REF!</definedName>
    <definedName name="__123Graph_C" hidden="1">#REF!</definedName>
    <definedName name="__123Graph_E" hidden="1">#REF!</definedName>
    <definedName name="__123Graph_F" hidden="1">#REF!</definedName>
    <definedName name="__AUS1">#REF!</definedName>
    <definedName name="__DEG1">#REF!</definedName>
    <definedName name="__DKR1">#REF!</definedName>
    <definedName name="__ECU1">#REF!</definedName>
    <definedName name="__ESC1">#REF!</definedName>
    <definedName name="__FAL2">#REF!</definedName>
    <definedName name="__FAL3">#REF!</definedName>
    <definedName name="__FAL4">#REF!</definedName>
    <definedName name="__FAL5">#REF!</definedName>
    <definedName name="__FAL6">#REF!</definedName>
    <definedName name="__FAL7">#REF!</definedName>
    <definedName name="__FMK1">#REF!</definedName>
    <definedName name="__IKR1">#REF!</definedName>
    <definedName name="__IRP1">#REF!</definedName>
    <definedName name="__LIT1">#REF!</definedName>
    <definedName name="__MEX1">#REF!</definedName>
    <definedName name="__PTA1">#REF!</definedName>
    <definedName name="__SAR1">#REF!</definedName>
    <definedName name="_3.__No_club_de_París__Después_del_30_Jun_84">#REF!</definedName>
    <definedName name="_AUS1">#REF!</definedName>
    <definedName name="_DEG1">#REF!</definedName>
    <definedName name="_DKR1">#REF!</definedName>
    <definedName name="_ECU1">#REF!</definedName>
    <definedName name="_ESC1">#REF!</definedName>
    <definedName name="_FAL1">#REF!</definedName>
    <definedName name="_FAL2">#REF!</definedName>
    <definedName name="_FAL3">#REF!</definedName>
    <definedName name="_FAL4">#REF!</definedName>
    <definedName name="_FAL5">#REF!</definedName>
    <definedName name="_FAL6">#REF!</definedName>
    <definedName name="_FAL7">#REF!</definedName>
    <definedName name="_Fill" hidden="1">#REF!</definedName>
    <definedName name="_FMK1">#REF!</definedName>
    <definedName name="_IKR1">#REF!</definedName>
    <definedName name="_IRP1">#REF!</definedName>
    <definedName name="_Key1" hidden="1">#REF!</definedName>
    <definedName name="_LIT1">#REF!</definedName>
    <definedName name="_MEX1">#REF!</definedName>
    <definedName name="_Order1" hidden="1">0</definedName>
    <definedName name="_PTA1">#REF!</definedName>
    <definedName name="_SAR1">#REF!</definedName>
    <definedName name="_Sort" hidden="1">#REF!</definedName>
    <definedName name="A">#REF!</definedName>
    <definedName name="AMORTI">#REF!</definedName>
    <definedName name="ASAU">#REF!</definedName>
    <definedName name="ASAU1">#REF!</definedName>
    <definedName name="AUS">#REF!</definedName>
    <definedName name="AVISO">#REF!</definedName>
    <definedName name="B">#REF!</definedName>
    <definedName name="BANCOS">#REF!</definedName>
    <definedName name="BC">#REF!</definedName>
    <definedName name="BS">#REF!</definedName>
    <definedName name="BS1A">#REF!</definedName>
    <definedName name="C_">#REF!</definedName>
    <definedName name="CAD">#REF!</definedName>
    <definedName name="CD">#REF!</definedName>
    <definedName name="CD1A">#REF!</definedName>
    <definedName name="CHF">#REF!</definedName>
    <definedName name="CLUB91">#REF!</definedName>
    <definedName name="CN">#REF!</definedName>
    <definedName name="CN1A">#REF!</definedName>
    <definedName name="CRUZ">#REF!</definedName>
    <definedName name="CRUZ1">#REF!</definedName>
    <definedName name="CS">#REF!</definedName>
    <definedName name="CS1A">#REF!</definedName>
    <definedName name="date">#REF!</definedName>
    <definedName name="DDD">#REF!</definedName>
    <definedName name="DEG">#REF!</definedName>
    <definedName name="DEMEURO">#REF!</definedName>
    <definedName name="DIVISOR">#REF!</definedName>
    <definedName name="DIVISOR1">#REF!</definedName>
    <definedName name="DKK">#REF!</definedName>
    <definedName name="DKR">#REF!</definedName>
    <definedName name="DM">#REF!</definedName>
    <definedName name="DM1A">#REF!</definedName>
    <definedName name="DR">#REF!</definedName>
    <definedName name="DR1A">#REF!</definedName>
    <definedName name="DY">#REF!</definedName>
    <definedName name="DY1A">#REF!</definedName>
    <definedName name="E">#REF!</definedName>
    <definedName name="ECU">#REF!</definedName>
    <definedName name="ESC">#REF!</definedName>
    <definedName name="EURO">#REF!</definedName>
    <definedName name="EURO1">#REF!</definedName>
    <definedName name="FAL">#REF!</definedName>
    <definedName name="FB">#REF!</definedName>
    <definedName name="FB1A">#REF!</definedName>
    <definedName name="FF">#REF!</definedName>
    <definedName name="FF1A">#REF!</definedName>
    <definedName name="FMK">#REF!</definedName>
    <definedName name="FRFEURO">#REF!</definedName>
    <definedName name="FS">#REF!</definedName>
    <definedName name="FS1A">#REF!</definedName>
    <definedName name="FT">#REF!</definedName>
    <definedName name="FT1A">#REF!</definedName>
    <definedName name="GBP">#REF!</definedName>
    <definedName name="GOB">#REF!</definedName>
    <definedName name="GUIL">#REF!</definedName>
    <definedName name="GUIL1">#REF!</definedName>
    <definedName name="IDB">#REF!</definedName>
    <definedName name="IKR">#REF!</definedName>
    <definedName name="INTERES">#REF!</definedName>
    <definedName name="IRLS">#REF!</definedName>
    <definedName name="IRLS1">#REF!</definedName>
    <definedName name="IRP">#REF!</definedName>
    <definedName name="JA">#REF!</definedName>
    <definedName name="jagu4">#REF!</definedName>
    <definedName name="JJ">#REF!</definedName>
    <definedName name="JPY">#REF!</definedName>
    <definedName name="KD">#REF!</definedName>
    <definedName name="KD1A">#REF!</definedName>
    <definedName name="LD">#REF!</definedName>
    <definedName name="LD1A">#REF!</definedName>
    <definedName name="LE">#REF!</definedName>
    <definedName name="LE1A">#REF!</definedName>
    <definedName name="LIT">#REF!</definedName>
    <definedName name="LITEURO">#REF!</definedName>
    <definedName name="LP">#REF!</definedName>
    <definedName name="LP1A">#REF!</definedName>
    <definedName name="LUXF">#REF!</definedName>
    <definedName name="LUXF1">#REF!</definedName>
    <definedName name="MALAX">#REF!</definedName>
    <definedName name="MALAX1">#REF!</definedName>
    <definedName name="MEX">#REF!</definedName>
    <definedName name="NOCLUB">#REF!</definedName>
    <definedName name="NOK">#REF!</definedName>
    <definedName name="P">#REF!</definedName>
    <definedName name="POTENCIAL">#REF!</definedName>
    <definedName name="PP">#REF!</definedName>
    <definedName name="_xlnm.Print_Area" localSheetId="0">'POR TIPO DE INTERES'!$B$1:$D$38</definedName>
    <definedName name="Print_Area_MI">#REF!</definedName>
    <definedName name="PTA">#REF!</definedName>
    <definedName name="PTAEURO">#REF!</definedName>
    <definedName name="R_">#REF!</definedName>
    <definedName name="RA">#REF!</definedName>
    <definedName name="RD">#REF!</definedName>
    <definedName name="RD1A">#REF!</definedName>
    <definedName name="RE">#REF!</definedName>
    <definedName name="RESUMEN">#REF!</definedName>
    <definedName name="RESUMEN2">#REF!</definedName>
    <definedName name="RESUMEN3">#REF!</definedName>
    <definedName name="RESUMEN4">#REF!</definedName>
    <definedName name="RESUMEN5">#REF!</definedName>
    <definedName name="RR">#REF!</definedName>
    <definedName name="RS">#REF!</definedName>
    <definedName name="RS1A">#REF!</definedName>
    <definedName name="RUIZ">#REF!</definedName>
    <definedName name="S_">#REF!</definedName>
    <definedName name="S_1A">#REF!</definedName>
    <definedName name="SAR">#REF!</definedName>
    <definedName name="SCHILL">#REF!</definedName>
    <definedName name="SCHILL1">#REF!</definedName>
    <definedName name="SEK">#REF!</definedName>
    <definedName name="SING">#REF!</definedName>
    <definedName name="SING1">#REF!</definedName>
    <definedName name="SUPLI">#REF!</definedName>
    <definedName name="SUPLIDORES">#REF!</definedName>
    <definedName name="TASA">#REF!</definedName>
    <definedName name="TASAS">#REF!</definedName>
    <definedName name="tc">#VALUE!</definedName>
    <definedName name="TD">#REF!</definedName>
    <definedName name="TD1A">#REF!</definedName>
    <definedName name="TOTAL">#REF!</definedName>
    <definedName name="UAED">#REF!</definedName>
    <definedName name="UAED1">#REF!</definedName>
    <definedName name="UC">#REF!</definedName>
    <definedName name="UC1A">#REF!</definedName>
    <definedName name="VENEZU">#REF!</definedName>
    <definedName name="YY">#REF!</definedName>
    <definedName name="YY1A">#REF!</definedName>
    <definedName name="Z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D35" i="1"/>
  <c r="C29" i="1"/>
  <c r="D24" i="1"/>
  <c r="D27" i="1"/>
  <c r="D20" i="1"/>
  <c r="D28" i="1"/>
  <c r="D22" i="1"/>
  <c r="D23" i="1"/>
  <c r="D19" i="1"/>
  <c r="D26" i="1"/>
  <c r="D25" i="1"/>
  <c r="D21" i="1"/>
  <c r="D18" i="1"/>
  <c r="D33" i="1"/>
  <c r="D34" i="1"/>
  <c r="D17" i="1"/>
  <c r="D36" i="1"/>
  <c r="D29" i="1"/>
</calcChain>
</file>

<file path=xl/sharedStrings.xml><?xml version="1.0" encoding="utf-8"?>
<sst xmlns="http://schemas.openxmlformats.org/spreadsheetml/2006/main" count="29" uniqueCount="26">
  <si>
    <t>%</t>
  </si>
  <si>
    <t>LIBOR 6 MESES</t>
  </si>
  <si>
    <t>TASA VARIABLE BCIE</t>
  </si>
  <si>
    <t>VARIABLE FIDA</t>
  </si>
  <si>
    <t>TASA CERO</t>
  </si>
  <si>
    <t>TOTAL</t>
  </si>
  <si>
    <t>Deuda del Sector Público No Financiero por Tipo de Interés</t>
  </si>
  <si>
    <t>(en millones de U.S. dólares, excepto porcentajes)</t>
  </si>
  <si>
    <t>cifras preliminares</t>
  </si>
  <si>
    <t>Deuda Pública SPNF</t>
  </si>
  <si>
    <t>Tipo de Interés</t>
  </si>
  <si>
    <t>Monto (US$)</t>
  </si>
  <si>
    <t>FIJA</t>
  </si>
  <si>
    <t>RESUMEN</t>
  </si>
  <si>
    <t>VARIABLE</t>
  </si>
  <si>
    <t>MINIISTERIO DE HACIENDA</t>
  </si>
  <si>
    <t>TASA BID BASE FIJA 2DA EJEC</t>
  </si>
  <si>
    <t>REPÚBLICA DOMINICANA</t>
  </si>
  <si>
    <t>DIRECCIÓN GENERAL DE CRÉDITO PÚBLICO</t>
  </si>
  <si>
    <t>EURIBOR 6M</t>
  </si>
  <si>
    <t>TASA DE CARGOS-FMI</t>
  </si>
  <si>
    <t>TASA BID BASADA EN SOFR</t>
  </si>
  <si>
    <t xml:space="preserve">TASA SOFR </t>
  </si>
  <si>
    <t>PREFERENCIAL LOCAL USD</t>
  </si>
  <si>
    <t>SOFR 6 MESES</t>
  </si>
  <si>
    <t>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</si>
</sst>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[&gt;=0.05]#,##0.0;[&lt;=-0.05]\-#,##0.0;?0.0"/>
    <numFmt numFmtId="172" formatCode="[Black]#,##0.0;[Black]\-#,##0.0;;"/>
    <numFmt numFmtId="173" formatCode="[Black][&gt;0.05]#,##0.0;[Black][&lt;-0.05]\-#,##0.0;;"/>
    <numFmt numFmtId="174" formatCode="[Black][&gt;0.5]#,##0;[Black][&lt;-0.5]\-#,##0;;"/>
    <numFmt numFmtId="175" formatCode="_(* #,##0.0_);_(* \(#,##0.0\);_(* &quot;-&quot;??_);_(@_)"/>
    <numFmt numFmtId="176" formatCode="_(* #,##0.0_);_(* \(#,##0.0\);_(* &quot;-&quot;?_);_(@_)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33">
    <xf numFmtId="0" fontId="0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6" fillId="0" borderId="1">
      <protection hidden="1"/>
    </xf>
    <xf numFmtId="0" fontId="7" fillId="2" borderId="1" applyNumberFormat="0" applyFont="0" applyBorder="0" applyAlignment="0" applyProtection="0">
      <protection hidden="1"/>
    </xf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9" fillId="0" borderId="1">
      <alignment horizontal="left"/>
      <protection locked="0"/>
    </xf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12" fillId="0" borderId="0"/>
    <xf numFmtId="39" fontId="12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171" fontId="10" fillId="0" borderId="0" applyFill="0" applyBorder="0" applyAlignment="0" applyProtection="0">
      <alignment horizontal="right"/>
    </xf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0" fontId="4" fillId="3" borderId="3" applyNumberFormat="0" applyFon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13" fillId="0" borderId="1" applyNumberFormat="0" applyFill="0" applyBorder="0" applyAlignment="0" applyProtection="0">
      <protection hidden="1"/>
    </xf>
    <xf numFmtId="0" fontId="14" fillId="2" borderId="1"/>
  </cellStyleXfs>
  <cellXfs count="30">
    <xf numFmtId="0" fontId="0" fillId="0" borderId="0" xfId="0"/>
    <xf numFmtId="0" fontId="1" fillId="0" borderId="0" xfId="241"/>
    <xf numFmtId="0" fontId="3" fillId="0" borderId="0" xfId="241" applyFont="1"/>
    <xf numFmtId="4" fontId="3" fillId="0" borderId="0" xfId="241" applyNumberFormat="1" applyFont="1"/>
    <xf numFmtId="0" fontId="18" fillId="0" borderId="0" xfId="241" applyFont="1"/>
    <xf numFmtId="165" fontId="3" fillId="0" borderId="0" xfId="241" applyNumberFormat="1" applyFont="1"/>
    <xf numFmtId="4" fontId="0" fillId="0" borderId="0" xfId="0" applyNumberFormat="1"/>
    <xf numFmtId="0" fontId="2" fillId="0" borderId="0" xfId="241" applyFont="1" applyAlignment="1">
      <alignment horizontal="left" indent="2"/>
    </xf>
    <xf numFmtId="0" fontId="2" fillId="0" borderId="0" xfId="241" applyFont="1"/>
    <xf numFmtId="0" fontId="3" fillId="0" borderId="0" xfId="241" applyFont="1" applyAlignment="1">
      <alignment horizontal="left" indent="2"/>
    </xf>
    <xf numFmtId="43" fontId="4" fillId="0" borderId="0" xfId="110" applyFont="1"/>
    <xf numFmtId="0" fontId="3" fillId="4" borderId="0" xfId="0" applyFont="1" applyFill="1"/>
    <xf numFmtId="0" fontId="15" fillId="0" borderId="0" xfId="0" applyFont="1"/>
    <xf numFmtId="175" fontId="2" fillId="0" borderId="0" xfId="8" applyNumberFormat="1" applyFont="1" applyFill="1" applyBorder="1"/>
    <xf numFmtId="43" fontId="1" fillId="0" borderId="0" xfId="8" applyFont="1"/>
    <xf numFmtId="176" fontId="1" fillId="0" borderId="0" xfId="241" applyNumberFormat="1"/>
    <xf numFmtId="0" fontId="3" fillId="0" borderId="2" xfId="241" applyFont="1" applyBorder="1" applyAlignment="1">
      <alignment horizontal="left" indent="2"/>
    </xf>
    <xf numFmtId="165" fontId="3" fillId="0" borderId="2" xfId="241" applyNumberFormat="1" applyFont="1" applyBorder="1"/>
    <xf numFmtId="175" fontId="3" fillId="0" borderId="0" xfId="8" applyNumberFormat="1" applyFont="1" applyFill="1"/>
    <xf numFmtId="0" fontId="3" fillId="0" borderId="2" xfId="241" applyFont="1" applyBorder="1"/>
    <xf numFmtId="175" fontId="3" fillId="0" borderId="2" xfId="8" applyNumberFormat="1" applyFont="1" applyFill="1" applyBorder="1"/>
    <xf numFmtId="0" fontId="19" fillId="5" borderId="4" xfId="241" applyFont="1" applyFill="1" applyBorder="1" applyAlignment="1">
      <alignment horizontal="center" vertical="center" wrapText="1"/>
    </xf>
    <xf numFmtId="0" fontId="2" fillId="6" borderId="4" xfId="241" applyFont="1" applyFill="1" applyBorder="1" applyAlignment="1">
      <alignment horizontal="center" vertical="center" wrapText="1"/>
    </xf>
    <xf numFmtId="164" fontId="2" fillId="6" borderId="4" xfId="623" applyNumberFormat="1" applyFont="1" applyFill="1" applyBorder="1" applyAlignment="1">
      <alignment horizontal="center" vertical="center" wrapText="1"/>
    </xf>
    <xf numFmtId="43" fontId="1" fillId="0" borderId="0" xfId="241" applyNumberFormat="1"/>
    <xf numFmtId="165" fontId="1" fillId="0" borderId="0" xfId="241" applyNumberFormat="1"/>
    <xf numFmtId="0" fontId="1" fillId="0" borderId="0" xfId="241" applyAlignment="1">
      <alignment horizontal="center"/>
    </xf>
    <xf numFmtId="0" fontId="19" fillId="5" borderId="4" xfId="241" applyFont="1" applyFill="1" applyBorder="1" applyAlignment="1">
      <alignment horizontal="center" vertical="center" wrapText="1"/>
    </xf>
    <xf numFmtId="0" fontId="2" fillId="0" borderId="0" xfId="241" applyFont="1" applyAlignment="1">
      <alignment horizontal="center"/>
    </xf>
    <xf numFmtId="0" fontId="3" fillId="0" borderId="0" xfId="241" applyFont="1" applyAlignment="1">
      <alignment horizontal="center"/>
    </xf>
  </cellXfs>
  <cellStyles count="633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" xfId="8" builtinId="3"/>
    <cellStyle name="Comma 11" xfId="9" xr:uid="{00000000-0005-0000-0000-000007000000}"/>
    <cellStyle name="Comma 2" xfId="10" xr:uid="{00000000-0005-0000-0000-000008000000}"/>
    <cellStyle name="Comma 2 10" xfId="11" xr:uid="{00000000-0005-0000-0000-000009000000}"/>
    <cellStyle name="Comma 2 10 2" xfId="12" xr:uid="{00000000-0005-0000-0000-00000A000000}"/>
    <cellStyle name="Comma 2 11" xfId="13" xr:uid="{00000000-0005-0000-0000-00000B000000}"/>
    <cellStyle name="Comma 2 11 2" xfId="14" xr:uid="{00000000-0005-0000-0000-00000C000000}"/>
    <cellStyle name="Comma 2 12" xfId="15" xr:uid="{00000000-0005-0000-0000-00000D000000}"/>
    <cellStyle name="Comma 2 12 2" xfId="16" xr:uid="{00000000-0005-0000-0000-00000E000000}"/>
    <cellStyle name="Comma 2 13" xfId="17" xr:uid="{00000000-0005-0000-0000-00000F000000}"/>
    <cellStyle name="Comma 2 13 2" xfId="18" xr:uid="{00000000-0005-0000-0000-000010000000}"/>
    <cellStyle name="Comma 2 14" xfId="19" xr:uid="{00000000-0005-0000-0000-000011000000}"/>
    <cellStyle name="Comma 2 14 2" xfId="20" xr:uid="{00000000-0005-0000-0000-000012000000}"/>
    <cellStyle name="Comma 2 15" xfId="21" xr:uid="{00000000-0005-0000-0000-000013000000}"/>
    <cellStyle name="Comma 2 15 2" xfId="22" xr:uid="{00000000-0005-0000-0000-000014000000}"/>
    <cellStyle name="Comma 2 16" xfId="23" xr:uid="{00000000-0005-0000-0000-000015000000}"/>
    <cellStyle name="Comma 2 16 2" xfId="24" xr:uid="{00000000-0005-0000-0000-000016000000}"/>
    <cellStyle name="Comma 2 17" xfId="25" xr:uid="{00000000-0005-0000-0000-000017000000}"/>
    <cellStyle name="Comma 2 18" xfId="26" xr:uid="{00000000-0005-0000-0000-000018000000}"/>
    <cellStyle name="Comma 2 19" xfId="27" xr:uid="{00000000-0005-0000-0000-000019000000}"/>
    <cellStyle name="Comma 2 2" xfId="28" xr:uid="{00000000-0005-0000-0000-00001A000000}"/>
    <cellStyle name="Comma 2 2 10" xfId="29" xr:uid="{00000000-0005-0000-0000-00001B000000}"/>
    <cellStyle name="Comma 2 2 11" xfId="30" xr:uid="{00000000-0005-0000-0000-00001C000000}"/>
    <cellStyle name="Comma 2 2 12" xfId="31" xr:uid="{00000000-0005-0000-0000-00001D000000}"/>
    <cellStyle name="Comma 2 2 13" xfId="32" xr:uid="{00000000-0005-0000-0000-00001E000000}"/>
    <cellStyle name="Comma 2 2 14" xfId="33" xr:uid="{00000000-0005-0000-0000-00001F000000}"/>
    <cellStyle name="Comma 2 2 15" xfId="34" xr:uid="{00000000-0005-0000-0000-000020000000}"/>
    <cellStyle name="Comma 2 2 16" xfId="35" xr:uid="{00000000-0005-0000-0000-000021000000}"/>
    <cellStyle name="Comma 2 2 17" xfId="36" xr:uid="{00000000-0005-0000-0000-000022000000}"/>
    <cellStyle name="Comma 2 2 18" xfId="37" xr:uid="{00000000-0005-0000-0000-000023000000}"/>
    <cellStyle name="Comma 2 2 19" xfId="38" xr:uid="{00000000-0005-0000-0000-000024000000}"/>
    <cellStyle name="Comma 2 2 2" xfId="39" xr:uid="{00000000-0005-0000-0000-000025000000}"/>
    <cellStyle name="Comma 2 2 2 2" xfId="40" xr:uid="{00000000-0005-0000-0000-000026000000}"/>
    <cellStyle name="Comma 2 2 20" xfId="41" xr:uid="{00000000-0005-0000-0000-000027000000}"/>
    <cellStyle name="Comma 2 2 21" xfId="42" xr:uid="{00000000-0005-0000-0000-000028000000}"/>
    <cellStyle name="Comma 2 2 22" xfId="43" xr:uid="{00000000-0005-0000-0000-000029000000}"/>
    <cellStyle name="Comma 2 2 23" xfId="44" xr:uid="{00000000-0005-0000-0000-00002A000000}"/>
    <cellStyle name="Comma 2 2 24" xfId="45" xr:uid="{00000000-0005-0000-0000-00002B000000}"/>
    <cellStyle name="Comma 2 2 25" xfId="46" xr:uid="{00000000-0005-0000-0000-00002C000000}"/>
    <cellStyle name="Comma 2 2 26" xfId="47" xr:uid="{00000000-0005-0000-0000-00002D000000}"/>
    <cellStyle name="Comma 2 2 27" xfId="48" xr:uid="{00000000-0005-0000-0000-00002E000000}"/>
    <cellStyle name="Comma 2 2 28" xfId="49" xr:uid="{00000000-0005-0000-0000-00002F000000}"/>
    <cellStyle name="Comma 2 2 29" xfId="50" xr:uid="{00000000-0005-0000-0000-000030000000}"/>
    <cellStyle name="Comma 2 2 3" xfId="51" xr:uid="{00000000-0005-0000-0000-000031000000}"/>
    <cellStyle name="Comma 2 2 3 2" xfId="52" xr:uid="{00000000-0005-0000-0000-000032000000}"/>
    <cellStyle name="Comma 2 2 30" xfId="53" xr:uid="{00000000-0005-0000-0000-000033000000}"/>
    <cellStyle name="Comma 2 2 31" xfId="54" xr:uid="{00000000-0005-0000-0000-000034000000}"/>
    <cellStyle name="Comma 2 2 32" xfId="55" xr:uid="{00000000-0005-0000-0000-000035000000}"/>
    <cellStyle name="Comma 2 2 33" xfId="56" xr:uid="{00000000-0005-0000-0000-000036000000}"/>
    <cellStyle name="Comma 2 2 4" xfId="57" xr:uid="{00000000-0005-0000-0000-000037000000}"/>
    <cellStyle name="Comma 2 2 4 2" xfId="58" xr:uid="{00000000-0005-0000-0000-000038000000}"/>
    <cellStyle name="Comma 2 2 5" xfId="59" xr:uid="{00000000-0005-0000-0000-000039000000}"/>
    <cellStyle name="Comma 2 2 6" xfId="60" xr:uid="{00000000-0005-0000-0000-00003A000000}"/>
    <cellStyle name="Comma 2 2 7" xfId="61" xr:uid="{00000000-0005-0000-0000-00003B000000}"/>
    <cellStyle name="Comma 2 2 8" xfId="62" xr:uid="{00000000-0005-0000-0000-00003C000000}"/>
    <cellStyle name="Comma 2 2 9" xfId="63" xr:uid="{00000000-0005-0000-0000-00003D000000}"/>
    <cellStyle name="Comma 2 20" xfId="64" xr:uid="{00000000-0005-0000-0000-00003E000000}"/>
    <cellStyle name="Comma 2 21" xfId="65" xr:uid="{00000000-0005-0000-0000-00003F000000}"/>
    <cellStyle name="Comma 2 22" xfId="66" xr:uid="{00000000-0005-0000-0000-000040000000}"/>
    <cellStyle name="Comma 2 23" xfId="67" xr:uid="{00000000-0005-0000-0000-000041000000}"/>
    <cellStyle name="Comma 2 24" xfId="68" xr:uid="{00000000-0005-0000-0000-000042000000}"/>
    <cellStyle name="Comma 2 25" xfId="69" xr:uid="{00000000-0005-0000-0000-000043000000}"/>
    <cellStyle name="Comma 2 26" xfId="70" xr:uid="{00000000-0005-0000-0000-000044000000}"/>
    <cellStyle name="Comma 2 27" xfId="71" xr:uid="{00000000-0005-0000-0000-000045000000}"/>
    <cellStyle name="Comma 2 28" xfId="72" xr:uid="{00000000-0005-0000-0000-000046000000}"/>
    <cellStyle name="Comma 2 29" xfId="73" xr:uid="{00000000-0005-0000-0000-000047000000}"/>
    <cellStyle name="Comma 2 3" xfId="74" xr:uid="{00000000-0005-0000-0000-000048000000}"/>
    <cellStyle name="Comma 2 3 2" xfId="75" xr:uid="{00000000-0005-0000-0000-000049000000}"/>
    <cellStyle name="Comma 2 30" xfId="76" xr:uid="{00000000-0005-0000-0000-00004A000000}"/>
    <cellStyle name="Comma 2 31" xfId="77" xr:uid="{00000000-0005-0000-0000-00004B000000}"/>
    <cellStyle name="Comma 2 32" xfId="78" xr:uid="{00000000-0005-0000-0000-00004C000000}"/>
    <cellStyle name="Comma 2 33" xfId="79" xr:uid="{00000000-0005-0000-0000-00004D000000}"/>
    <cellStyle name="Comma 2 34" xfId="80" xr:uid="{00000000-0005-0000-0000-00004E000000}"/>
    <cellStyle name="Comma 2 35" xfId="81" xr:uid="{00000000-0005-0000-0000-00004F000000}"/>
    <cellStyle name="Comma 2 35 2" xfId="82" xr:uid="{00000000-0005-0000-0000-000050000000}"/>
    <cellStyle name="Comma 2 36" xfId="83" xr:uid="{00000000-0005-0000-0000-000051000000}"/>
    <cellStyle name="Comma 2 4" xfId="84" xr:uid="{00000000-0005-0000-0000-000052000000}"/>
    <cellStyle name="Comma 2 4 2" xfId="85" xr:uid="{00000000-0005-0000-0000-000053000000}"/>
    <cellStyle name="Comma 2 5" xfId="86" xr:uid="{00000000-0005-0000-0000-000054000000}"/>
    <cellStyle name="Comma 2 5 2" xfId="87" xr:uid="{00000000-0005-0000-0000-000055000000}"/>
    <cellStyle name="Comma 2 6" xfId="88" xr:uid="{00000000-0005-0000-0000-000056000000}"/>
    <cellStyle name="Comma 2 6 2" xfId="89" xr:uid="{00000000-0005-0000-0000-000057000000}"/>
    <cellStyle name="Comma 2 7" xfId="90" xr:uid="{00000000-0005-0000-0000-000058000000}"/>
    <cellStyle name="Comma 2 7 2" xfId="91" xr:uid="{00000000-0005-0000-0000-000059000000}"/>
    <cellStyle name="Comma 2 8" xfId="92" xr:uid="{00000000-0005-0000-0000-00005A000000}"/>
    <cellStyle name="Comma 2 8 2" xfId="93" xr:uid="{00000000-0005-0000-0000-00005B000000}"/>
    <cellStyle name="Comma 2 9" xfId="94" xr:uid="{00000000-0005-0000-0000-00005C000000}"/>
    <cellStyle name="Comma 2 9 2" xfId="95" xr:uid="{00000000-0005-0000-0000-00005D000000}"/>
    <cellStyle name="Comma 3" xfId="96" xr:uid="{00000000-0005-0000-0000-00005E000000}"/>
    <cellStyle name="Comma 3 2" xfId="97" xr:uid="{00000000-0005-0000-0000-00005F000000}"/>
    <cellStyle name="Comma 4" xfId="98" xr:uid="{00000000-0005-0000-0000-000060000000}"/>
    <cellStyle name="Comma 4 2" xfId="99" xr:uid="{00000000-0005-0000-0000-000061000000}"/>
    <cellStyle name="Comma 4 3" xfId="100" xr:uid="{00000000-0005-0000-0000-000062000000}"/>
    <cellStyle name="Comma 4 4" xfId="101" xr:uid="{00000000-0005-0000-0000-000063000000}"/>
    <cellStyle name="Comma 4 5" xfId="102" xr:uid="{00000000-0005-0000-0000-000064000000}"/>
    <cellStyle name="Comma 5" xfId="103" xr:uid="{00000000-0005-0000-0000-000065000000}"/>
    <cellStyle name="Comma 6" xfId="104" xr:uid="{00000000-0005-0000-0000-000066000000}"/>
    <cellStyle name="Comma 7" xfId="105" xr:uid="{00000000-0005-0000-0000-000067000000}"/>
    <cellStyle name="Hyperlink 2" xfId="106" xr:uid="{00000000-0005-0000-0000-000068000000}"/>
    <cellStyle name="imf-one decimal" xfId="107" xr:uid="{00000000-0005-0000-0000-000069000000}"/>
    <cellStyle name="imf-zero decimal" xfId="108" xr:uid="{00000000-0005-0000-0000-00006A000000}"/>
    <cellStyle name="MacroCode" xfId="109" xr:uid="{00000000-0005-0000-0000-00006B000000}"/>
    <cellStyle name="Millares 2" xfId="110" xr:uid="{00000000-0005-0000-0000-00006D000000}"/>
    <cellStyle name="Millares 2 2" xfId="111" xr:uid="{00000000-0005-0000-0000-00006E000000}"/>
    <cellStyle name="Millares 2 3" xfId="112" xr:uid="{00000000-0005-0000-0000-00006F000000}"/>
    <cellStyle name="Millares 2 4" xfId="113" xr:uid="{00000000-0005-0000-0000-000070000000}"/>
    <cellStyle name="Millares 2 5" xfId="114" xr:uid="{00000000-0005-0000-0000-000071000000}"/>
    <cellStyle name="Millares 2 6" xfId="115" xr:uid="{00000000-0005-0000-0000-000072000000}"/>
    <cellStyle name="Millares 3" xfId="116" xr:uid="{00000000-0005-0000-0000-000073000000}"/>
    <cellStyle name="Millares 3 2" xfId="117" xr:uid="{00000000-0005-0000-0000-000074000000}"/>
    <cellStyle name="Millares 3 3" xfId="118" xr:uid="{00000000-0005-0000-0000-000075000000}"/>
    <cellStyle name="Millares 3 4" xfId="119" xr:uid="{00000000-0005-0000-0000-000076000000}"/>
    <cellStyle name="Millares 3 5" xfId="120" xr:uid="{00000000-0005-0000-0000-000077000000}"/>
    <cellStyle name="Millares 3 6" xfId="121" xr:uid="{00000000-0005-0000-0000-000078000000}"/>
    <cellStyle name="Millares 3 7" xfId="122" xr:uid="{00000000-0005-0000-0000-000079000000}"/>
    <cellStyle name="Millares 4" xfId="123" xr:uid="{00000000-0005-0000-0000-00007A000000}"/>
    <cellStyle name="Millares 4 2" xfId="124" xr:uid="{00000000-0005-0000-0000-00007B000000}"/>
    <cellStyle name="Millares 5" xfId="125" xr:uid="{00000000-0005-0000-0000-00007C000000}"/>
    <cellStyle name="Milliers [0]_Encours - Apr rééch" xfId="126" xr:uid="{00000000-0005-0000-0000-00007D000000}"/>
    <cellStyle name="Milliers_Encours - Apr rééch" xfId="127" xr:uid="{00000000-0005-0000-0000-00007E000000}"/>
    <cellStyle name="Monétaire [0]_Encours - Apr rééch" xfId="128" xr:uid="{00000000-0005-0000-0000-00007F000000}"/>
    <cellStyle name="Monétaire_Encours - Apr rééch" xfId="129" xr:uid="{00000000-0005-0000-0000-000080000000}"/>
    <cellStyle name="Normal" xfId="0" builtinId="0"/>
    <cellStyle name="Normal - Style1" xfId="130" xr:uid="{00000000-0005-0000-0000-000082000000}"/>
    <cellStyle name="Normal 10" xfId="131" xr:uid="{00000000-0005-0000-0000-000083000000}"/>
    <cellStyle name="Normal 10 2" xfId="132" xr:uid="{00000000-0005-0000-0000-000084000000}"/>
    <cellStyle name="Normal 2" xfId="133" xr:uid="{00000000-0005-0000-0000-000085000000}"/>
    <cellStyle name="Normal 2 10" xfId="134" xr:uid="{00000000-0005-0000-0000-000086000000}"/>
    <cellStyle name="Normal 2 10 2" xfId="135" xr:uid="{00000000-0005-0000-0000-000087000000}"/>
    <cellStyle name="Normal 2 11" xfId="136" xr:uid="{00000000-0005-0000-0000-000088000000}"/>
    <cellStyle name="Normal 2 12" xfId="137" xr:uid="{00000000-0005-0000-0000-000089000000}"/>
    <cellStyle name="Normal 2 13" xfId="138" xr:uid="{00000000-0005-0000-0000-00008A000000}"/>
    <cellStyle name="Normal 2 14" xfId="139" xr:uid="{00000000-0005-0000-0000-00008B000000}"/>
    <cellStyle name="Normal 2 15" xfId="140" xr:uid="{00000000-0005-0000-0000-00008C000000}"/>
    <cellStyle name="Normal 2 16" xfId="141" xr:uid="{00000000-0005-0000-0000-00008D000000}"/>
    <cellStyle name="Normal 2 17" xfId="142" xr:uid="{00000000-0005-0000-0000-00008E000000}"/>
    <cellStyle name="Normal 2 18" xfId="143" xr:uid="{00000000-0005-0000-0000-00008F000000}"/>
    <cellStyle name="Normal 2 19" xfId="144" xr:uid="{00000000-0005-0000-0000-000090000000}"/>
    <cellStyle name="Normal 2 2" xfId="145" xr:uid="{00000000-0005-0000-0000-000091000000}"/>
    <cellStyle name="Normal 2 2 2" xfId="146" xr:uid="{00000000-0005-0000-0000-000092000000}"/>
    <cellStyle name="Normal 2 2 3" xfId="147" xr:uid="{00000000-0005-0000-0000-000093000000}"/>
    <cellStyle name="Normal 2 2 4" xfId="148" xr:uid="{00000000-0005-0000-0000-000094000000}"/>
    <cellStyle name="Normal 2 2 5" xfId="149" xr:uid="{00000000-0005-0000-0000-000095000000}"/>
    <cellStyle name="Normal 2 2 6" xfId="150" xr:uid="{00000000-0005-0000-0000-000096000000}"/>
    <cellStyle name="Normal 2 20" xfId="151" xr:uid="{00000000-0005-0000-0000-000097000000}"/>
    <cellStyle name="Normal 2 21" xfId="152" xr:uid="{00000000-0005-0000-0000-000098000000}"/>
    <cellStyle name="Normal 2 22" xfId="153" xr:uid="{00000000-0005-0000-0000-000099000000}"/>
    <cellStyle name="Normal 2 23" xfId="154" xr:uid="{00000000-0005-0000-0000-00009A000000}"/>
    <cellStyle name="Normal 2 24" xfId="155" xr:uid="{00000000-0005-0000-0000-00009B000000}"/>
    <cellStyle name="Normal 2 25" xfId="156" xr:uid="{00000000-0005-0000-0000-00009C000000}"/>
    <cellStyle name="Normal 2 26" xfId="157" xr:uid="{00000000-0005-0000-0000-00009D000000}"/>
    <cellStyle name="Normal 2 27" xfId="158" xr:uid="{00000000-0005-0000-0000-00009E000000}"/>
    <cellStyle name="Normal 2 28" xfId="159" xr:uid="{00000000-0005-0000-0000-00009F000000}"/>
    <cellStyle name="Normal 2 29" xfId="160" xr:uid="{00000000-0005-0000-0000-0000A0000000}"/>
    <cellStyle name="Normal 2 3" xfId="161" xr:uid="{00000000-0005-0000-0000-0000A1000000}"/>
    <cellStyle name="Normal 2 3 2" xfId="162" xr:uid="{00000000-0005-0000-0000-0000A2000000}"/>
    <cellStyle name="Normal 2 3 3" xfId="163" xr:uid="{00000000-0005-0000-0000-0000A3000000}"/>
    <cellStyle name="Normal 2 3 4" xfId="164" xr:uid="{00000000-0005-0000-0000-0000A4000000}"/>
    <cellStyle name="Normal 2 3 5" xfId="165" xr:uid="{00000000-0005-0000-0000-0000A5000000}"/>
    <cellStyle name="Normal 2 3 6" xfId="166" xr:uid="{00000000-0005-0000-0000-0000A6000000}"/>
    <cellStyle name="Normal 2 30" xfId="167" xr:uid="{00000000-0005-0000-0000-0000A7000000}"/>
    <cellStyle name="Normal 2 31" xfId="168" xr:uid="{00000000-0005-0000-0000-0000A8000000}"/>
    <cellStyle name="Normal 2 32" xfId="169" xr:uid="{00000000-0005-0000-0000-0000A9000000}"/>
    <cellStyle name="Normal 2 33" xfId="170" xr:uid="{00000000-0005-0000-0000-0000AA000000}"/>
    <cellStyle name="Normal 2 34" xfId="171" xr:uid="{00000000-0005-0000-0000-0000AB000000}"/>
    <cellStyle name="Normal 2 35" xfId="172" xr:uid="{00000000-0005-0000-0000-0000AC000000}"/>
    <cellStyle name="Normal 2 36" xfId="173" xr:uid="{00000000-0005-0000-0000-0000AD000000}"/>
    <cellStyle name="Normal 2 37" xfId="174" xr:uid="{00000000-0005-0000-0000-0000AE000000}"/>
    <cellStyle name="Normal 2 38" xfId="175" xr:uid="{00000000-0005-0000-0000-0000AF000000}"/>
    <cellStyle name="Normal 2 39" xfId="176" xr:uid="{00000000-0005-0000-0000-0000B0000000}"/>
    <cellStyle name="Normal 2 4" xfId="177" xr:uid="{00000000-0005-0000-0000-0000B1000000}"/>
    <cellStyle name="Normal 2 4 2" xfId="178" xr:uid="{00000000-0005-0000-0000-0000B2000000}"/>
    <cellStyle name="Normal 2 40" xfId="179" xr:uid="{00000000-0005-0000-0000-0000B3000000}"/>
    <cellStyle name="Normal 2 41" xfId="180" xr:uid="{00000000-0005-0000-0000-0000B4000000}"/>
    <cellStyle name="Normal 2 42" xfId="181" xr:uid="{00000000-0005-0000-0000-0000B5000000}"/>
    <cellStyle name="Normal 2 43" xfId="182" xr:uid="{00000000-0005-0000-0000-0000B6000000}"/>
    <cellStyle name="Normal 2 44" xfId="183" xr:uid="{00000000-0005-0000-0000-0000B7000000}"/>
    <cellStyle name="Normal 2 45" xfId="184" xr:uid="{00000000-0005-0000-0000-0000B8000000}"/>
    <cellStyle name="Normal 2 46" xfId="185" xr:uid="{00000000-0005-0000-0000-0000B9000000}"/>
    <cellStyle name="Normal 2 47" xfId="186" xr:uid="{00000000-0005-0000-0000-0000BA000000}"/>
    <cellStyle name="Normal 2 48" xfId="187" xr:uid="{00000000-0005-0000-0000-0000BB000000}"/>
    <cellStyle name="Normal 2 49" xfId="188" xr:uid="{00000000-0005-0000-0000-0000BC000000}"/>
    <cellStyle name="Normal 2 5" xfId="189" xr:uid="{00000000-0005-0000-0000-0000BD000000}"/>
    <cellStyle name="Normal 2 5 2" xfId="190" xr:uid="{00000000-0005-0000-0000-0000BE000000}"/>
    <cellStyle name="Normal 2 50" xfId="191" xr:uid="{00000000-0005-0000-0000-0000BF000000}"/>
    <cellStyle name="Normal 2 51" xfId="192" xr:uid="{00000000-0005-0000-0000-0000C0000000}"/>
    <cellStyle name="Normal 2 52" xfId="193" xr:uid="{00000000-0005-0000-0000-0000C1000000}"/>
    <cellStyle name="Normal 2 53" xfId="194" xr:uid="{00000000-0005-0000-0000-0000C2000000}"/>
    <cellStyle name="Normal 2 54" xfId="195" xr:uid="{00000000-0005-0000-0000-0000C3000000}"/>
    <cellStyle name="Normal 2 55" xfId="196" xr:uid="{00000000-0005-0000-0000-0000C4000000}"/>
    <cellStyle name="Normal 2 56" xfId="197" xr:uid="{00000000-0005-0000-0000-0000C5000000}"/>
    <cellStyle name="Normal 2 57" xfId="198" xr:uid="{00000000-0005-0000-0000-0000C6000000}"/>
    <cellStyle name="Normal 2 58" xfId="199" xr:uid="{00000000-0005-0000-0000-0000C7000000}"/>
    <cellStyle name="Normal 2 59" xfId="200" xr:uid="{00000000-0005-0000-0000-0000C8000000}"/>
    <cellStyle name="Normal 2 6" xfId="201" xr:uid="{00000000-0005-0000-0000-0000C9000000}"/>
    <cellStyle name="Normal 2 6 2" xfId="202" xr:uid="{00000000-0005-0000-0000-0000CA000000}"/>
    <cellStyle name="Normal 2 60" xfId="203" xr:uid="{00000000-0005-0000-0000-0000CB000000}"/>
    <cellStyle name="Normal 2 61" xfId="204" xr:uid="{00000000-0005-0000-0000-0000CC000000}"/>
    <cellStyle name="Normal 2 62" xfId="205" xr:uid="{00000000-0005-0000-0000-0000CD000000}"/>
    <cellStyle name="Normal 2 63" xfId="206" xr:uid="{00000000-0005-0000-0000-0000CE000000}"/>
    <cellStyle name="Normal 2 64" xfId="207" xr:uid="{00000000-0005-0000-0000-0000CF000000}"/>
    <cellStyle name="Normal 2 65" xfId="208" xr:uid="{00000000-0005-0000-0000-0000D0000000}"/>
    <cellStyle name="Normal 2 66" xfId="209" xr:uid="{00000000-0005-0000-0000-0000D1000000}"/>
    <cellStyle name="Normal 2 67" xfId="210" xr:uid="{00000000-0005-0000-0000-0000D2000000}"/>
    <cellStyle name="Normal 2 68" xfId="211" xr:uid="{00000000-0005-0000-0000-0000D3000000}"/>
    <cellStyle name="Normal 2 69" xfId="212" xr:uid="{00000000-0005-0000-0000-0000D4000000}"/>
    <cellStyle name="Normal 2 7" xfId="213" xr:uid="{00000000-0005-0000-0000-0000D5000000}"/>
    <cellStyle name="Normal 2 7 2" xfId="214" xr:uid="{00000000-0005-0000-0000-0000D6000000}"/>
    <cellStyle name="Normal 2 70" xfId="215" xr:uid="{00000000-0005-0000-0000-0000D7000000}"/>
    <cellStyle name="Normal 2 71" xfId="216" xr:uid="{00000000-0005-0000-0000-0000D8000000}"/>
    <cellStyle name="Normal 2 72" xfId="217" xr:uid="{00000000-0005-0000-0000-0000D9000000}"/>
    <cellStyle name="Normal 2 73" xfId="218" xr:uid="{00000000-0005-0000-0000-0000DA000000}"/>
    <cellStyle name="Normal 2 74" xfId="219" xr:uid="{00000000-0005-0000-0000-0000DB000000}"/>
    <cellStyle name="Normal 2 75" xfId="220" xr:uid="{00000000-0005-0000-0000-0000DC000000}"/>
    <cellStyle name="Normal 2 76" xfId="221" xr:uid="{00000000-0005-0000-0000-0000DD000000}"/>
    <cellStyle name="Normal 2 77" xfId="222" xr:uid="{00000000-0005-0000-0000-0000DE000000}"/>
    <cellStyle name="Normal 2 78" xfId="223" xr:uid="{00000000-0005-0000-0000-0000DF000000}"/>
    <cellStyle name="Normal 2 79" xfId="224" xr:uid="{00000000-0005-0000-0000-0000E0000000}"/>
    <cellStyle name="Normal 2 8" xfId="225" xr:uid="{00000000-0005-0000-0000-0000E1000000}"/>
    <cellStyle name="Normal 2 8 2" xfId="226" xr:uid="{00000000-0005-0000-0000-0000E2000000}"/>
    <cellStyle name="Normal 2 80" xfId="227" xr:uid="{00000000-0005-0000-0000-0000E3000000}"/>
    <cellStyle name="Normal 2 81" xfId="228" xr:uid="{00000000-0005-0000-0000-0000E4000000}"/>
    <cellStyle name="Normal 2 82" xfId="229" xr:uid="{00000000-0005-0000-0000-0000E5000000}"/>
    <cellStyle name="Normal 2 83" xfId="230" xr:uid="{00000000-0005-0000-0000-0000E6000000}"/>
    <cellStyle name="Normal 2 84" xfId="231" xr:uid="{00000000-0005-0000-0000-0000E7000000}"/>
    <cellStyle name="Normal 2 85" xfId="232" xr:uid="{00000000-0005-0000-0000-0000E8000000}"/>
    <cellStyle name="Normal 2 86" xfId="233" xr:uid="{00000000-0005-0000-0000-0000E9000000}"/>
    <cellStyle name="Normal 2 87" xfId="234" xr:uid="{00000000-0005-0000-0000-0000EA000000}"/>
    <cellStyle name="Normal 2 88" xfId="235" xr:uid="{00000000-0005-0000-0000-0000EB000000}"/>
    <cellStyle name="Normal 2 89" xfId="236" xr:uid="{00000000-0005-0000-0000-0000EC000000}"/>
    <cellStyle name="Normal 2 9" xfId="237" xr:uid="{00000000-0005-0000-0000-0000ED000000}"/>
    <cellStyle name="Normal 2 90" xfId="238" xr:uid="{00000000-0005-0000-0000-0000EE000000}"/>
    <cellStyle name="Normal 3" xfId="239" xr:uid="{00000000-0005-0000-0000-0000EF000000}"/>
    <cellStyle name="Normal 3 2" xfId="240" xr:uid="{00000000-0005-0000-0000-0000F0000000}"/>
    <cellStyle name="Normal 4" xfId="241" xr:uid="{00000000-0005-0000-0000-0000F1000000}"/>
    <cellStyle name="Normal 4 2" xfId="242" xr:uid="{00000000-0005-0000-0000-0000F2000000}"/>
    <cellStyle name="Normal 4 3" xfId="243" xr:uid="{00000000-0005-0000-0000-0000F3000000}"/>
    <cellStyle name="Normal 4 4" xfId="244" xr:uid="{00000000-0005-0000-0000-0000F4000000}"/>
    <cellStyle name="Normal 4 5" xfId="245" xr:uid="{00000000-0005-0000-0000-0000F5000000}"/>
    <cellStyle name="Normal 4 6" xfId="246" xr:uid="{00000000-0005-0000-0000-0000F6000000}"/>
    <cellStyle name="Normal 5" xfId="247" xr:uid="{00000000-0005-0000-0000-0000F7000000}"/>
    <cellStyle name="Normal 5 2" xfId="248" xr:uid="{00000000-0005-0000-0000-0000F8000000}"/>
    <cellStyle name="Normal 6" xfId="249" xr:uid="{00000000-0005-0000-0000-0000F9000000}"/>
    <cellStyle name="Normal 6 2" xfId="250" xr:uid="{00000000-0005-0000-0000-0000FA000000}"/>
    <cellStyle name="Normal 7" xfId="251" xr:uid="{00000000-0005-0000-0000-0000FB000000}"/>
    <cellStyle name="Normal 7 2" xfId="252" xr:uid="{00000000-0005-0000-0000-0000FC000000}"/>
    <cellStyle name="Normal 8" xfId="253" xr:uid="{00000000-0005-0000-0000-0000FD000000}"/>
    <cellStyle name="Normal 8 2" xfId="254" xr:uid="{00000000-0005-0000-0000-0000FE000000}"/>
    <cellStyle name="Normal 9" xfId="255" xr:uid="{00000000-0005-0000-0000-0000FF000000}"/>
    <cellStyle name="Normal 9 2" xfId="256" xr:uid="{00000000-0005-0000-0000-000000010000}"/>
    <cellStyle name="Normal Table" xfId="257" xr:uid="{00000000-0005-0000-0000-000001010000}"/>
    <cellStyle name="Note 2 10" xfId="258" xr:uid="{00000000-0005-0000-0000-000002010000}"/>
    <cellStyle name="Note 2 11" xfId="259" xr:uid="{00000000-0005-0000-0000-000003010000}"/>
    <cellStyle name="Note 2 12" xfId="260" xr:uid="{00000000-0005-0000-0000-000004010000}"/>
    <cellStyle name="Note 2 13" xfId="261" xr:uid="{00000000-0005-0000-0000-000005010000}"/>
    <cellStyle name="Note 2 14" xfId="262" xr:uid="{00000000-0005-0000-0000-000006010000}"/>
    <cellStyle name="Note 2 15" xfId="263" xr:uid="{00000000-0005-0000-0000-000007010000}"/>
    <cellStyle name="Note 2 16" xfId="264" xr:uid="{00000000-0005-0000-0000-000008010000}"/>
    <cellStyle name="Note 2 17" xfId="265" xr:uid="{00000000-0005-0000-0000-000009010000}"/>
    <cellStyle name="Note 2 18" xfId="266" xr:uid="{00000000-0005-0000-0000-00000A010000}"/>
    <cellStyle name="Note 2 19" xfId="267" xr:uid="{00000000-0005-0000-0000-00000B010000}"/>
    <cellStyle name="Note 2 2" xfId="268" xr:uid="{00000000-0005-0000-0000-00000C010000}"/>
    <cellStyle name="Note 2 20" xfId="269" xr:uid="{00000000-0005-0000-0000-00000D010000}"/>
    <cellStyle name="Note 2 21" xfId="270" xr:uid="{00000000-0005-0000-0000-00000E010000}"/>
    <cellStyle name="Note 2 22" xfId="271" xr:uid="{00000000-0005-0000-0000-00000F010000}"/>
    <cellStyle name="Note 2 23" xfId="272" xr:uid="{00000000-0005-0000-0000-000010010000}"/>
    <cellStyle name="Note 2 24" xfId="273" xr:uid="{00000000-0005-0000-0000-000011010000}"/>
    <cellStyle name="Note 2 25" xfId="274" xr:uid="{00000000-0005-0000-0000-000012010000}"/>
    <cellStyle name="Note 2 26" xfId="275" xr:uid="{00000000-0005-0000-0000-000013010000}"/>
    <cellStyle name="Note 2 27" xfId="276" xr:uid="{00000000-0005-0000-0000-000014010000}"/>
    <cellStyle name="Note 2 28" xfId="277" xr:uid="{00000000-0005-0000-0000-000015010000}"/>
    <cellStyle name="Note 2 29" xfId="278" xr:uid="{00000000-0005-0000-0000-000016010000}"/>
    <cellStyle name="Note 2 3" xfId="279" xr:uid="{00000000-0005-0000-0000-000017010000}"/>
    <cellStyle name="Note 2 30" xfId="280" xr:uid="{00000000-0005-0000-0000-000018010000}"/>
    <cellStyle name="Note 2 31" xfId="281" xr:uid="{00000000-0005-0000-0000-000019010000}"/>
    <cellStyle name="Note 2 32" xfId="282" xr:uid="{00000000-0005-0000-0000-00001A010000}"/>
    <cellStyle name="Note 2 33" xfId="283" xr:uid="{00000000-0005-0000-0000-00001B010000}"/>
    <cellStyle name="Note 2 34" xfId="284" xr:uid="{00000000-0005-0000-0000-00001C010000}"/>
    <cellStyle name="Note 2 35" xfId="285" xr:uid="{00000000-0005-0000-0000-00001D010000}"/>
    <cellStyle name="Note 2 36" xfId="286" xr:uid="{00000000-0005-0000-0000-00001E010000}"/>
    <cellStyle name="Note 2 37" xfId="287" xr:uid="{00000000-0005-0000-0000-00001F010000}"/>
    <cellStyle name="Note 2 38" xfId="288" xr:uid="{00000000-0005-0000-0000-000020010000}"/>
    <cellStyle name="Note 2 39" xfId="289" xr:uid="{00000000-0005-0000-0000-000021010000}"/>
    <cellStyle name="Note 2 4" xfId="290" xr:uid="{00000000-0005-0000-0000-000022010000}"/>
    <cellStyle name="Note 2 40" xfId="291" xr:uid="{00000000-0005-0000-0000-000023010000}"/>
    <cellStyle name="Note 2 41" xfId="292" xr:uid="{00000000-0005-0000-0000-000024010000}"/>
    <cellStyle name="Note 2 42" xfId="293" xr:uid="{00000000-0005-0000-0000-000025010000}"/>
    <cellStyle name="Note 2 43" xfId="294" xr:uid="{00000000-0005-0000-0000-000026010000}"/>
    <cellStyle name="Note 2 44" xfId="295" xr:uid="{00000000-0005-0000-0000-000027010000}"/>
    <cellStyle name="Note 2 45" xfId="296" xr:uid="{00000000-0005-0000-0000-000028010000}"/>
    <cellStyle name="Note 2 46" xfId="297" xr:uid="{00000000-0005-0000-0000-000029010000}"/>
    <cellStyle name="Note 2 47" xfId="298" xr:uid="{00000000-0005-0000-0000-00002A010000}"/>
    <cellStyle name="Note 2 48" xfId="299" xr:uid="{00000000-0005-0000-0000-00002B010000}"/>
    <cellStyle name="Note 2 49" xfId="300" xr:uid="{00000000-0005-0000-0000-00002C010000}"/>
    <cellStyle name="Note 2 5" xfId="301" xr:uid="{00000000-0005-0000-0000-00002D010000}"/>
    <cellStyle name="Note 2 50" xfId="302" xr:uid="{00000000-0005-0000-0000-00002E010000}"/>
    <cellStyle name="Note 2 51" xfId="303" xr:uid="{00000000-0005-0000-0000-00002F010000}"/>
    <cellStyle name="Note 2 52" xfId="304" xr:uid="{00000000-0005-0000-0000-000030010000}"/>
    <cellStyle name="Note 2 53" xfId="305" xr:uid="{00000000-0005-0000-0000-000031010000}"/>
    <cellStyle name="Note 2 54" xfId="306" xr:uid="{00000000-0005-0000-0000-000032010000}"/>
    <cellStyle name="Note 2 55" xfId="307" xr:uid="{00000000-0005-0000-0000-000033010000}"/>
    <cellStyle name="Note 2 56" xfId="308" xr:uid="{00000000-0005-0000-0000-000034010000}"/>
    <cellStyle name="Note 2 57" xfId="309" xr:uid="{00000000-0005-0000-0000-000035010000}"/>
    <cellStyle name="Note 2 58" xfId="310" xr:uid="{00000000-0005-0000-0000-000036010000}"/>
    <cellStyle name="Note 2 59" xfId="311" xr:uid="{00000000-0005-0000-0000-000037010000}"/>
    <cellStyle name="Note 2 6" xfId="312" xr:uid="{00000000-0005-0000-0000-000038010000}"/>
    <cellStyle name="Note 2 60" xfId="313" xr:uid="{00000000-0005-0000-0000-000039010000}"/>
    <cellStyle name="Note 2 61" xfId="314" xr:uid="{00000000-0005-0000-0000-00003A010000}"/>
    <cellStyle name="Note 2 62" xfId="315" xr:uid="{00000000-0005-0000-0000-00003B010000}"/>
    <cellStyle name="Note 2 63" xfId="316" xr:uid="{00000000-0005-0000-0000-00003C010000}"/>
    <cellStyle name="Note 2 64" xfId="317" xr:uid="{00000000-0005-0000-0000-00003D010000}"/>
    <cellStyle name="Note 2 65" xfId="318" xr:uid="{00000000-0005-0000-0000-00003E010000}"/>
    <cellStyle name="Note 2 66" xfId="319" xr:uid="{00000000-0005-0000-0000-00003F010000}"/>
    <cellStyle name="Note 2 67" xfId="320" xr:uid="{00000000-0005-0000-0000-000040010000}"/>
    <cellStyle name="Note 2 68" xfId="321" xr:uid="{00000000-0005-0000-0000-000041010000}"/>
    <cellStyle name="Note 2 69" xfId="322" xr:uid="{00000000-0005-0000-0000-000042010000}"/>
    <cellStyle name="Note 2 7" xfId="323" xr:uid="{00000000-0005-0000-0000-000043010000}"/>
    <cellStyle name="Note 2 70" xfId="324" xr:uid="{00000000-0005-0000-0000-000044010000}"/>
    <cellStyle name="Note 2 71" xfId="325" xr:uid="{00000000-0005-0000-0000-000045010000}"/>
    <cellStyle name="Note 2 72" xfId="326" xr:uid="{00000000-0005-0000-0000-000046010000}"/>
    <cellStyle name="Note 2 73" xfId="327" xr:uid="{00000000-0005-0000-0000-000047010000}"/>
    <cellStyle name="Note 2 74" xfId="328" xr:uid="{00000000-0005-0000-0000-000048010000}"/>
    <cellStyle name="Note 2 75" xfId="329" xr:uid="{00000000-0005-0000-0000-000049010000}"/>
    <cellStyle name="Note 2 76" xfId="330" xr:uid="{00000000-0005-0000-0000-00004A010000}"/>
    <cellStyle name="Note 2 77" xfId="331" xr:uid="{00000000-0005-0000-0000-00004B010000}"/>
    <cellStyle name="Note 2 78" xfId="332" xr:uid="{00000000-0005-0000-0000-00004C010000}"/>
    <cellStyle name="Note 2 79" xfId="333" xr:uid="{00000000-0005-0000-0000-00004D010000}"/>
    <cellStyle name="Note 2 8" xfId="334" xr:uid="{00000000-0005-0000-0000-00004E010000}"/>
    <cellStyle name="Note 2 80" xfId="335" xr:uid="{00000000-0005-0000-0000-00004F010000}"/>
    <cellStyle name="Note 2 81" xfId="336" xr:uid="{00000000-0005-0000-0000-000050010000}"/>
    <cellStyle name="Note 2 82" xfId="337" xr:uid="{00000000-0005-0000-0000-000051010000}"/>
    <cellStyle name="Note 2 83" xfId="338" xr:uid="{00000000-0005-0000-0000-000052010000}"/>
    <cellStyle name="Note 2 84" xfId="339" xr:uid="{00000000-0005-0000-0000-000053010000}"/>
    <cellStyle name="Note 2 85" xfId="340" xr:uid="{00000000-0005-0000-0000-000054010000}"/>
    <cellStyle name="Note 2 86" xfId="341" xr:uid="{00000000-0005-0000-0000-000055010000}"/>
    <cellStyle name="Note 2 87" xfId="342" xr:uid="{00000000-0005-0000-0000-000056010000}"/>
    <cellStyle name="Note 2 88" xfId="343" xr:uid="{00000000-0005-0000-0000-000057010000}"/>
    <cellStyle name="Note 2 89" xfId="344" xr:uid="{00000000-0005-0000-0000-000058010000}"/>
    <cellStyle name="Note 2 9" xfId="345" xr:uid="{00000000-0005-0000-0000-000059010000}"/>
    <cellStyle name="Note 2 90" xfId="346" xr:uid="{00000000-0005-0000-0000-00005A010000}"/>
    <cellStyle name="Note 3 10" xfId="347" xr:uid="{00000000-0005-0000-0000-00005B010000}"/>
    <cellStyle name="Note 3 11" xfId="348" xr:uid="{00000000-0005-0000-0000-00005C010000}"/>
    <cellStyle name="Note 3 12" xfId="349" xr:uid="{00000000-0005-0000-0000-00005D010000}"/>
    <cellStyle name="Note 3 13" xfId="350" xr:uid="{00000000-0005-0000-0000-00005E010000}"/>
    <cellStyle name="Note 3 14" xfId="351" xr:uid="{00000000-0005-0000-0000-00005F010000}"/>
    <cellStyle name="Note 3 15" xfId="352" xr:uid="{00000000-0005-0000-0000-000060010000}"/>
    <cellStyle name="Note 3 16" xfId="353" xr:uid="{00000000-0005-0000-0000-000061010000}"/>
    <cellStyle name="Note 3 17" xfId="354" xr:uid="{00000000-0005-0000-0000-000062010000}"/>
    <cellStyle name="Note 3 18" xfId="355" xr:uid="{00000000-0005-0000-0000-000063010000}"/>
    <cellStyle name="Note 3 19" xfId="356" xr:uid="{00000000-0005-0000-0000-000064010000}"/>
    <cellStyle name="Note 3 2" xfId="357" xr:uid="{00000000-0005-0000-0000-000065010000}"/>
    <cellStyle name="Note 3 20" xfId="358" xr:uid="{00000000-0005-0000-0000-000066010000}"/>
    <cellStyle name="Note 3 21" xfId="359" xr:uid="{00000000-0005-0000-0000-000067010000}"/>
    <cellStyle name="Note 3 22" xfId="360" xr:uid="{00000000-0005-0000-0000-000068010000}"/>
    <cellStyle name="Note 3 23" xfId="361" xr:uid="{00000000-0005-0000-0000-000069010000}"/>
    <cellStyle name="Note 3 24" xfId="362" xr:uid="{00000000-0005-0000-0000-00006A010000}"/>
    <cellStyle name="Note 3 25" xfId="363" xr:uid="{00000000-0005-0000-0000-00006B010000}"/>
    <cellStyle name="Note 3 26" xfId="364" xr:uid="{00000000-0005-0000-0000-00006C010000}"/>
    <cellStyle name="Note 3 27" xfId="365" xr:uid="{00000000-0005-0000-0000-00006D010000}"/>
    <cellStyle name="Note 3 28" xfId="366" xr:uid="{00000000-0005-0000-0000-00006E010000}"/>
    <cellStyle name="Note 3 29" xfId="367" xr:uid="{00000000-0005-0000-0000-00006F010000}"/>
    <cellStyle name="Note 3 3" xfId="368" xr:uid="{00000000-0005-0000-0000-000070010000}"/>
    <cellStyle name="Note 3 30" xfId="369" xr:uid="{00000000-0005-0000-0000-000071010000}"/>
    <cellStyle name="Note 3 31" xfId="370" xr:uid="{00000000-0005-0000-0000-000072010000}"/>
    <cellStyle name="Note 3 32" xfId="371" xr:uid="{00000000-0005-0000-0000-000073010000}"/>
    <cellStyle name="Note 3 33" xfId="372" xr:uid="{00000000-0005-0000-0000-000074010000}"/>
    <cellStyle name="Note 3 34" xfId="373" xr:uid="{00000000-0005-0000-0000-000075010000}"/>
    <cellStyle name="Note 3 35" xfId="374" xr:uid="{00000000-0005-0000-0000-000076010000}"/>
    <cellStyle name="Note 3 36" xfId="375" xr:uid="{00000000-0005-0000-0000-000077010000}"/>
    <cellStyle name="Note 3 37" xfId="376" xr:uid="{00000000-0005-0000-0000-000078010000}"/>
    <cellStyle name="Note 3 38" xfId="377" xr:uid="{00000000-0005-0000-0000-000079010000}"/>
    <cellStyle name="Note 3 39" xfId="378" xr:uid="{00000000-0005-0000-0000-00007A010000}"/>
    <cellStyle name="Note 3 4" xfId="379" xr:uid="{00000000-0005-0000-0000-00007B010000}"/>
    <cellStyle name="Note 3 40" xfId="380" xr:uid="{00000000-0005-0000-0000-00007C010000}"/>
    <cellStyle name="Note 3 41" xfId="381" xr:uid="{00000000-0005-0000-0000-00007D010000}"/>
    <cellStyle name="Note 3 42" xfId="382" xr:uid="{00000000-0005-0000-0000-00007E010000}"/>
    <cellStyle name="Note 3 43" xfId="383" xr:uid="{00000000-0005-0000-0000-00007F010000}"/>
    <cellStyle name="Note 3 44" xfId="384" xr:uid="{00000000-0005-0000-0000-000080010000}"/>
    <cellStyle name="Note 3 45" xfId="385" xr:uid="{00000000-0005-0000-0000-000081010000}"/>
    <cellStyle name="Note 3 46" xfId="386" xr:uid="{00000000-0005-0000-0000-000082010000}"/>
    <cellStyle name="Note 3 47" xfId="387" xr:uid="{00000000-0005-0000-0000-000083010000}"/>
    <cellStyle name="Note 3 48" xfId="388" xr:uid="{00000000-0005-0000-0000-000084010000}"/>
    <cellStyle name="Note 3 49" xfId="389" xr:uid="{00000000-0005-0000-0000-000085010000}"/>
    <cellStyle name="Note 3 5" xfId="390" xr:uid="{00000000-0005-0000-0000-000086010000}"/>
    <cellStyle name="Note 3 50" xfId="391" xr:uid="{00000000-0005-0000-0000-000087010000}"/>
    <cellStyle name="Note 3 51" xfId="392" xr:uid="{00000000-0005-0000-0000-000088010000}"/>
    <cellStyle name="Note 3 52" xfId="393" xr:uid="{00000000-0005-0000-0000-000089010000}"/>
    <cellStyle name="Note 3 53" xfId="394" xr:uid="{00000000-0005-0000-0000-00008A010000}"/>
    <cellStyle name="Note 3 54" xfId="395" xr:uid="{00000000-0005-0000-0000-00008B010000}"/>
    <cellStyle name="Note 3 55" xfId="396" xr:uid="{00000000-0005-0000-0000-00008C010000}"/>
    <cellStyle name="Note 3 56" xfId="397" xr:uid="{00000000-0005-0000-0000-00008D010000}"/>
    <cellStyle name="Note 3 57" xfId="398" xr:uid="{00000000-0005-0000-0000-00008E010000}"/>
    <cellStyle name="Note 3 58" xfId="399" xr:uid="{00000000-0005-0000-0000-00008F010000}"/>
    <cellStyle name="Note 3 59" xfId="400" xr:uid="{00000000-0005-0000-0000-000090010000}"/>
    <cellStyle name="Note 3 6" xfId="401" xr:uid="{00000000-0005-0000-0000-000091010000}"/>
    <cellStyle name="Note 3 60" xfId="402" xr:uid="{00000000-0005-0000-0000-000092010000}"/>
    <cellStyle name="Note 3 61" xfId="403" xr:uid="{00000000-0005-0000-0000-000093010000}"/>
    <cellStyle name="Note 3 62" xfId="404" xr:uid="{00000000-0005-0000-0000-000094010000}"/>
    <cellStyle name="Note 3 63" xfId="405" xr:uid="{00000000-0005-0000-0000-000095010000}"/>
    <cellStyle name="Note 3 64" xfId="406" xr:uid="{00000000-0005-0000-0000-000096010000}"/>
    <cellStyle name="Note 3 65" xfId="407" xr:uid="{00000000-0005-0000-0000-000097010000}"/>
    <cellStyle name="Note 3 66" xfId="408" xr:uid="{00000000-0005-0000-0000-000098010000}"/>
    <cellStyle name="Note 3 67" xfId="409" xr:uid="{00000000-0005-0000-0000-000099010000}"/>
    <cellStyle name="Note 3 68" xfId="410" xr:uid="{00000000-0005-0000-0000-00009A010000}"/>
    <cellStyle name="Note 3 69" xfId="411" xr:uid="{00000000-0005-0000-0000-00009B010000}"/>
    <cellStyle name="Note 3 7" xfId="412" xr:uid="{00000000-0005-0000-0000-00009C010000}"/>
    <cellStyle name="Note 3 70" xfId="413" xr:uid="{00000000-0005-0000-0000-00009D010000}"/>
    <cellStyle name="Note 3 71" xfId="414" xr:uid="{00000000-0005-0000-0000-00009E010000}"/>
    <cellStyle name="Note 3 72" xfId="415" xr:uid="{00000000-0005-0000-0000-00009F010000}"/>
    <cellStyle name="Note 3 73" xfId="416" xr:uid="{00000000-0005-0000-0000-0000A0010000}"/>
    <cellStyle name="Note 3 74" xfId="417" xr:uid="{00000000-0005-0000-0000-0000A1010000}"/>
    <cellStyle name="Note 3 75" xfId="418" xr:uid="{00000000-0005-0000-0000-0000A2010000}"/>
    <cellStyle name="Note 3 76" xfId="419" xr:uid="{00000000-0005-0000-0000-0000A3010000}"/>
    <cellStyle name="Note 3 77" xfId="420" xr:uid="{00000000-0005-0000-0000-0000A4010000}"/>
    <cellStyle name="Note 3 78" xfId="421" xr:uid="{00000000-0005-0000-0000-0000A5010000}"/>
    <cellStyle name="Note 3 79" xfId="422" xr:uid="{00000000-0005-0000-0000-0000A6010000}"/>
    <cellStyle name="Note 3 8" xfId="423" xr:uid="{00000000-0005-0000-0000-0000A7010000}"/>
    <cellStyle name="Note 3 80" xfId="424" xr:uid="{00000000-0005-0000-0000-0000A8010000}"/>
    <cellStyle name="Note 3 81" xfId="425" xr:uid="{00000000-0005-0000-0000-0000A9010000}"/>
    <cellStyle name="Note 3 82" xfId="426" xr:uid="{00000000-0005-0000-0000-0000AA010000}"/>
    <cellStyle name="Note 3 83" xfId="427" xr:uid="{00000000-0005-0000-0000-0000AB010000}"/>
    <cellStyle name="Note 3 84" xfId="428" xr:uid="{00000000-0005-0000-0000-0000AC010000}"/>
    <cellStyle name="Note 3 85" xfId="429" xr:uid="{00000000-0005-0000-0000-0000AD010000}"/>
    <cellStyle name="Note 3 86" xfId="430" xr:uid="{00000000-0005-0000-0000-0000AE010000}"/>
    <cellStyle name="Note 3 87" xfId="431" xr:uid="{00000000-0005-0000-0000-0000AF010000}"/>
    <cellStyle name="Note 3 88" xfId="432" xr:uid="{00000000-0005-0000-0000-0000B0010000}"/>
    <cellStyle name="Note 3 89" xfId="433" xr:uid="{00000000-0005-0000-0000-0000B1010000}"/>
    <cellStyle name="Note 3 9" xfId="434" xr:uid="{00000000-0005-0000-0000-0000B2010000}"/>
    <cellStyle name="Note 3 90" xfId="435" xr:uid="{00000000-0005-0000-0000-0000B3010000}"/>
    <cellStyle name="Note 4 10" xfId="436" xr:uid="{00000000-0005-0000-0000-0000B4010000}"/>
    <cellStyle name="Note 4 11" xfId="437" xr:uid="{00000000-0005-0000-0000-0000B5010000}"/>
    <cellStyle name="Note 4 12" xfId="438" xr:uid="{00000000-0005-0000-0000-0000B6010000}"/>
    <cellStyle name="Note 4 13" xfId="439" xr:uid="{00000000-0005-0000-0000-0000B7010000}"/>
    <cellStyle name="Note 4 14" xfId="440" xr:uid="{00000000-0005-0000-0000-0000B8010000}"/>
    <cellStyle name="Note 4 15" xfId="441" xr:uid="{00000000-0005-0000-0000-0000B9010000}"/>
    <cellStyle name="Note 4 16" xfId="442" xr:uid="{00000000-0005-0000-0000-0000BA010000}"/>
    <cellStyle name="Note 4 17" xfId="443" xr:uid="{00000000-0005-0000-0000-0000BB010000}"/>
    <cellStyle name="Note 4 18" xfId="444" xr:uid="{00000000-0005-0000-0000-0000BC010000}"/>
    <cellStyle name="Note 4 19" xfId="445" xr:uid="{00000000-0005-0000-0000-0000BD010000}"/>
    <cellStyle name="Note 4 2" xfId="446" xr:uid="{00000000-0005-0000-0000-0000BE010000}"/>
    <cellStyle name="Note 4 20" xfId="447" xr:uid="{00000000-0005-0000-0000-0000BF010000}"/>
    <cellStyle name="Note 4 21" xfId="448" xr:uid="{00000000-0005-0000-0000-0000C0010000}"/>
    <cellStyle name="Note 4 22" xfId="449" xr:uid="{00000000-0005-0000-0000-0000C1010000}"/>
    <cellStyle name="Note 4 23" xfId="450" xr:uid="{00000000-0005-0000-0000-0000C2010000}"/>
    <cellStyle name="Note 4 24" xfId="451" xr:uid="{00000000-0005-0000-0000-0000C3010000}"/>
    <cellStyle name="Note 4 25" xfId="452" xr:uid="{00000000-0005-0000-0000-0000C4010000}"/>
    <cellStyle name="Note 4 26" xfId="453" xr:uid="{00000000-0005-0000-0000-0000C5010000}"/>
    <cellStyle name="Note 4 27" xfId="454" xr:uid="{00000000-0005-0000-0000-0000C6010000}"/>
    <cellStyle name="Note 4 28" xfId="455" xr:uid="{00000000-0005-0000-0000-0000C7010000}"/>
    <cellStyle name="Note 4 29" xfId="456" xr:uid="{00000000-0005-0000-0000-0000C8010000}"/>
    <cellStyle name="Note 4 3" xfId="457" xr:uid="{00000000-0005-0000-0000-0000C9010000}"/>
    <cellStyle name="Note 4 30" xfId="458" xr:uid="{00000000-0005-0000-0000-0000CA010000}"/>
    <cellStyle name="Note 4 31" xfId="459" xr:uid="{00000000-0005-0000-0000-0000CB010000}"/>
    <cellStyle name="Note 4 32" xfId="460" xr:uid="{00000000-0005-0000-0000-0000CC010000}"/>
    <cellStyle name="Note 4 33" xfId="461" xr:uid="{00000000-0005-0000-0000-0000CD010000}"/>
    <cellStyle name="Note 4 34" xfId="462" xr:uid="{00000000-0005-0000-0000-0000CE010000}"/>
    <cellStyle name="Note 4 35" xfId="463" xr:uid="{00000000-0005-0000-0000-0000CF010000}"/>
    <cellStyle name="Note 4 36" xfId="464" xr:uid="{00000000-0005-0000-0000-0000D0010000}"/>
    <cellStyle name="Note 4 37" xfId="465" xr:uid="{00000000-0005-0000-0000-0000D1010000}"/>
    <cellStyle name="Note 4 38" xfId="466" xr:uid="{00000000-0005-0000-0000-0000D2010000}"/>
    <cellStyle name="Note 4 39" xfId="467" xr:uid="{00000000-0005-0000-0000-0000D3010000}"/>
    <cellStyle name="Note 4 4" xfId="468" xr:uid="{00000000-0005-0000-0000-0000D4010000}"/>
    <cellStyle name="Note 4 40" xfId="469" xr:uid="{00000000-0005-0000-0000-0000D5010000}"/>
    <cellStyle name="Note 4 41" xfId="470" xr:uid="{00000000-0005-0000-0000-0000D6010000}"/>
    <cellStyle name="Note 4 42" xfId="471" xr:uid="{00000000-0005-0000-0000-0000D7010000}"/>
    <cellStyle name="Note 4 43" xfId="472" xr:uid="{00000000-0005-0000-0000-0000D8010000}"/>
    <cellStyle name="Note 4 44" xfId="473" xr:uid="{00000000-0005-0000-0000-0000D9010000}"/>
    <cellStyle name="Note 4 45" xfId="474" xr:uid="{00000000-0005-0000-0000-0000DA010000}"/>
    <cellStyle name="Note 4 46" xfId="475" xr:uid="{00000000-0005-0000-0000-0000DB010000}"/>
    <cellStyle name="Note 4 47" xfId="476" xr:uid="{00000000-0005-0000-0000-0000DC010000}"/>
    <cellStyle name="Note 4 48" xfId="477" xr:uid="{00000000-0005-0000-0000-0000DD010000}"/>
    <cellStyle name="Note 4 49" xfId="478" xr:uid="{00000000-0005-0000-0000-0000DE010000}"/>
    <cellStyle name="Note 4 5" xfId="479" xr:uid="{00000000-0005-0000-0000-0000DF010000}"/>
    <cellStyle name="Note 4 50" xfId="480" xr:uid="{00000000-0005-0000-0000-0000E0010000}"/>
    <cellStyle name="Note 4 51" xfId="481" xr:uid="{00000000-0005-0000-0000-0000E1010000}"/>
    <cellStyle name="Note 4 52" xfId="482" xr:uid="{00000000-0005-0000-0000-0000E2010000}"/>
    <cellStyle name="Note 4 53" xfId="483" xr:uid="{00000000-0005-0000-0000-0000E3010000}"/>
    <cellStyle name="Note 4 54" xfId="484" xr:uid="{00000000-0005-0000-0000-0000E4010000}"/>
    <cellStyle name="Note 4 55" xfId="485" xr:uid="{00000000-0005-0000-0000-0000E5010000}"/>
    <cellStyle name="Note 4 56" xfId="486" xr:uid="{00000000-0005-0000-0000-0000E6010000}"/>
    <cellStyle name="Note 4 57" xfId="487" xr:uid="{00000000-0005-0000-0000-0000E7010000}"/>
    <cellStyle name="Note 4 58" xfId="488" xr:uid="{00000000-0005-0000-0000-0000E8010000}"/>
    <cellStyle name="Note 4 59" xfId="489" xr:uid="{00000000-0005-0000-0000-0000E9010000}"/>
    <cellStyle name="Note 4 6" xfId="490" xr:uid="{00000000-0005-0000-0000-0000EA010000}"/>
    <cellStyle name="Note 4 60" xfId="491" xr:uid="{00000000-0005-0000-0000-0000EB010000}"/>
    <cellStyle name="Note 4 61" xfId="492" xr:uid="{00000000-0005-0000-0000-0000EC010000}"/>
    <cellStyle name="Note 4 62" xfId="493" xr:uid="{00000000-0005-0000-0000-0000ED010000}"/>
    <cellStyle name="Note 4 63" xfId="494" xr:uid="{00000000-0005-0000-0000-0000EE010000}"/>
    <cellStyle name="Note 4 64" xfId="495" xr:uid="{00000000-0005-0000-0000-0000EF010000}"/>
    <cellStyle name="Note 4 65" xfId="496" xr:uid="{00000000-0005-0000-0000-0000F0010000}"/>
    <cellStyle name="Note 4 66" xfId="497" xr:uid="{00000000-0005-0000-0000-0000F1010000}"/>
    <cellStyle name="Note 4 67" xfId="498" xr:uid="{00000000-0005-0000-0000-0000F2010000}"/>
    <cellStyle name="Note 4 68" xfId="499" xr:uid="{00000000-0005-0000-0000-0000F3010000}"/>
    <cellStyle name="Note 4 69" xfId="500" xr:uid="{00000000-0005-0000-0000-0000F4010000}"/>
    <cellStyle name="Note 4 7" xfId="501" xr:uid="{00000000-0005-0000-0000-0000F5010000}"/>
    <cellStyle name="Note 4 70" xfId="502" xr:uid="{00000000-0005-0000-0000-0000F6010000}"/>
    <cellStyle name="Note 4 71" xfId="503" xr:uid="{00000000-0005-0000-0000-0000F7010000}"/>
    <cellStyle name="Note 4 72" xfId="504" xr:uid="{00000000-0005-0000-0000-0000F8010000}"/>
    <cellStyle name="Note 4 73" xfId="505" xr:uid="{00000000-0005-0000-0000-0000F9010000}"/>
    <cellStyle name="Note 4 74" xfId="506" xr:uid="{00000000-0005-0000-0000-0000FA010000}"/>
    <cellStyle name="Note 4 75" xfId="507" xr:uid="{00000000-0005-0000-0000-0000FB010000}"/>
    <cellStyle name="Note 4 76" xfId="508" xr:uid="{00000000-0005-0000-0000-0000FC010000}"/>
    <cellStyle name="Note 4 77" xfId="509" xr:uid="{00000000-0005-0000-0000-0000FD010000}"/>
    <cellStyle name="Note 4 78" xfId="510" xr:uid="{00000000-0005-0000-0000-0000FE010000}"/>
    <cellStyle name="Note 4 79" xfId="511" xr:uid="{00000000-0005-0000-0000-0000FF010000}"/>
    <cellStyle name="Note 4 8" xfId="512" xr:uid="{00000000-0005-0000-0000-000000020000}"/>
    <cellStyle name="Note 4 80" xfId="513" xr:uid="{00000000-0005-0000-0000-000001020000}"/>
    <cellStyle name="Note 4 81" xfId="514" xr:uid="{00000000-0005-0000-0000-000002020000}"/>
    <cellStyle name="Note 4 82" xfId="515" xr:uid="{00000000-0005-0000-0000-000003020000}"/>
    <cellStyle name="Note 4 83" xfId="516" xr:uid="{00000000-0005-0000-0000-000004020000}"/>
    <cellStyle name="Note 4 84" xfId="517" xr:uid="{00000000-0005-0000-0000-000005020000}"/>
    <cellStyle name="Note 4 85" xfId="518" xr:uid="{00000000-0005-0000-0000-000006020000}"/>
    <cellStyle name="Note 4 86" xfId="519" xr:uid="{00000000-0005-0000-0000-000007020000}"/>
    <cellStyle name="Note 4 87" xfId="520" xr:uid="{00000000-0005-0000-0000-000008020000}"/>
    <cellStyle name="Note 4 88" xfId="521" xr:uid="{00000000-0005-0000-0000-000009020000}"/>
    <cellStyle name="Note 4 89" xfId="522" xr:uid="{00000000-0005-0000-0000-00000A020000}"/>
    <cellStyle name="Note 4 9" xfId="523" xr:uid="{00000000-0005-0000-0000-00000B020000}"/>
    <cellStyle name="Note 4 90" xfId="524" xr:uid="{00000000-0005-0000-0000-00000C020000}"/>
    <cellStyle name="Note 5 10" xfId="525" xr:uid="{00000000-0005-0000-0000-00000D020000}"/>
    <cellStyle name="Note 5 11" xfId="526" xr:uid="{00000000-0005-0000-0000-00000E020000}"/>
    <cellStyle name="Note 5 12" xfId="527" xr:uid="{00000000-0005-0000-0000-00000F020000}"/>
    <cellStyle name="Note 5 13" xfId="528" xr:uid="{00000000-0005-0000-0000-000010020000}"/>
    <cellStyle name="Note 5 14" xfId="529" xr:uid="{00000000-0005-0000-0000-000011020000}"/>
    <cellStyle name="Note 5 15" xfId="530" xr:uid="{00000000-0005-0000-0000-000012020000}"/>
    <cellStyle name="Note 5 16" xfId="531" xr:uid="{00000000-0005-0000-0000-000013020000}"/>
    <cellStyle name="Note 5 17" xfId="532" xr:uid="{00000000-0005-0000-0000-000014020000}"/>
    <cellStyle name="Note 5 18" xfId="533" xr:uid="{00000000-0005-0000-0000-000015020000}"/>
    <cellStyle name="Note 5 19" xfId="534" xr:uid="{00000000-0005-0000-0000-000016020000}"/>
    <cellStyle name="Note 5 2" xfId="535" xr:uid="{00000000-0005-0000-0000-000017020000}"/>
    <cellStyle name="Note 5 20" xfId="536" xr:uid="{00000000-0005-0000-0000-000018020000}"/>
    <cellStyle name="Note 5 21" xfId="537" xr:uid="{00000000-0005-0000-0000-000019020000}"/>
    <cellStyle name="Note 5 22" xfId="538" xr:uid="{00000000-0005-0000-0000-00001A020000}"/>
    <cellStyle name="Note 5 23" xfId="539" xr:uid="{00000000-0005-0000-0000-00001B020000}"/>
    <cellStyle name="Note 5 24" xfId="540" xr:uid="{00000000-0005-0000-0000-00001C020000}"/>
    <cellStyle name="Note 5 25" xfId="541" xr:uid="{00000000-0005-0000-0000-00001D020000}"/>
    <cellStyle name="Note 5 26" xfId="542" xr:uid="{00000000-0005-0000-0000-00001E020000}"/>
    <cellStyle name="Note 5 27" xfId="543" xr:uid="{00000000-0005-0000-0000-00001F020000}"/>
    <cellStyle name="Note 5 28" xfId="544" xr:uid="{00000000-0005-0000-0000-000020020000}"/>
    <cellStyle name="Note 5 29" xfId="545" xr:uid="{00000000-0005-0000-0000-000021020000}"/>
    <cellStyle name="Note 5 3" xfId="546" xr:uid="{00000000-0005-0000-0000-000022020000}"/>
    <cellStyle name="Note 5 30" xfId="547" xr:uid="{00000000-0005-0000-0000-000023020000}"/>
    <cellStyle name="Note 5 31" xfId="548" xr:uid="{00000000-0005-0000-0000-000024020000}"/>
    <cellStyle name="Note 5 32" xfId="549" xr:uid="{00000000-0005-0000-0000-000025020000}"/>
    <cellStyle name="Note 5 33" xfId="550" xr:uid="{00000000-0005-0000-0000-000026020000}"/>
    <cellStyle name="Note 5 34" xfId="551" xr:uid="{00000000-0005-0000-0000-000027020000}"/>
    <cellStyle name="Note 5 35" xfId="552" xr:uid="{00000000-0005-0000-0000-000028020000}"/>
    <cellStyle name="Note 5 36" xfId="553" xr:uid="{00000000-0005-0000-0000-000029020000}"/>
    <cellStyle name="Note 5 37" xfId="554" xr:uid="{00000000-0005-0000-0000-00002A020000}"/>
    <cellStyle name="Note 5 38" xfId="555" xr:uid="{00000000-0005-0000-0000-00002B020000}"/>
    <cellStyle name="Note 5 39" xfId="556" xr:uid="{00000000-0005-0000-0000-00002C020000}"/>
    <cellStyle name="Note 5 4" xfId="557" xr:uid="{00000000-0005-0000-0000-00002D020000}"/>
    <cellStyle name="Note 5 40" xfId="558" xr:uid="{00000000-0005-0000-0000-00002E020000}"/>
    <cellStyle name="Note 5 41" xfId="559" xr:uid="{00000000-0005-0000-0000-00002F020000}"/>
    <cellStyle name="Note 5 42" xfId="560" xr:uid="{00000000-0005-0000-0000-000030020000}"/>
    <cellStyle name="Note 5 43" xfId="561" xr:uid="{00000000-0005-0000-0000-000031020000}"/>
    <cellStyle name="Note 5 44" xfId="562" xr:uid="{00000000-0005-0000-0000-000032020000}"/>
    <cellStyle name="Note 5 45" xfId="563" xr:uid="{00000000-0005-0000-0000-000033020000}"/>
    <cellStyle name="Note 5 46" xfId="564" xr:uid="{00000000-0005-0000-0000-000034020000}"/>
    <cellStyle name="Note 5 47" xfId="565" xr:uid="{00000000-0005-0000-0000-000035020000}"/>
    <cellStyle name="Note 5 48" xfId="566" xr:uid="{00000000-0005-0000-0000-000036020000}"/>
    <cellStyle name="Note 5 49" xfId="567" xr:uid="{00000000-0005-0000-0000-000037020000}"/>
    <cellStyle name="Note 5 5" xfId="568" xr:uid="{00000000-0005-0000-0000-000038020000}"/>
    <cellStyle name="Note 5 50" xfId="569" xr:uid="{00000000-0005-0000-0000-000039020000}"/>
    <cellStyle name="Note 5 51" xfId="570" xr:uid="{00000000-0005-0000-0000-00003A020000}"/>
    <cellStyle name="Note 5 52" xfId="571" xr:uid="{00000000-0005-0000-0000-00003B020000}"/>
    <cellStyle name="Note 5 53" xfId="572" xr:uid="{00000000-0005-0000-0000-00003C020000}"/>
    <cellStyle name="Note 5 54" xfId="573" xr:uid="{00000000-0005-0000-0000-00003D020000}"/>
    <cellStyle name="Note 5 55" xfId="574" xr:uid="{00000000-0005-0000-0000-00003E020000}"/>
    <cellStyle name="Note 5 56" xfId="575" xr:uid="{00000000-0005-0000-0000-00003F020000}"/>
    <cellStyle name="Note 5 57" xfId="576" xr:uid="{00000000-0005-0000-0000-000040020000}"/>
    <cellStyle name="Note 5 58" xfId="577" xr:uid="{00000000-0005-0000-0000-000041020000}"/>
    <cellStyle name="Note 5 59" xfId="578" xr:uid="{00000000-0005-0000-0000-000042020000}"/>
    <cellStyle name="Note 5 6" xfId="579" xr:uid="{00000000-0005-0000-0000-000043020000}"/>
    <cellStyle name="Note 5 60" xfId="580" xr:uid="{00000000-0005-0000-0000-000044020000}"/>
    <cellStyle name="Note 5 61" xfId="581" xr:uid="{00000000-0005-0000-0000-000045020000}"/>
    <cellStyle name="Note 5 62" xfId="582" xr:uid="{00000000-0005-0000-0000-000046020000}"/>
    <cellStyle name="Note 5 63" xfId="583" xr:uid="{00000000-0005-0000-0000-000047020000}"/>
    <cellStyle name="Note 5 64" xfId="584" xr:uid="{00000000-0005-0000-0000-000048020000}"/>
    <cellStyle name="Note 5 65" xfId="585" xr:uid="{00000000-0005-0000-0000-000049020000}"/>
    <cellStyle name="Note 5 66" xfId="586" xr:uid="{00000000-0005-0000-0000-00004A020000}"/>
    <cellStyle name="Note 5 67" xfId="587" xr:uid="{00000000-0005-0000-0000-00004B020000}"/>
    <cellStyle name="Note 5 68" xfId="588" xr:uid="{00000000-0005-0000-0000-00004C020000}"/>
    <cellStyle name="Note 5 69" xfId="589" xr:uid="{00000000-0005-0000-0000-00004D020000}"/>
    <cellStyle name="Note 5 7" xfId="590" xr:uid="{00000000-0005-0000-0000-00004E020000}"/>
    <cellStyle name="Note 5 70" xfId="591" xr:uid="{00000000-0005-0000-0000-00004F020000}"/>
    <cellStyle name="Note 5 71" xfId="592" xr:uid="{00000000-0005-0000-0000-000050020000}"/>
    <cellStyle name="Note 5 72" xfId="593" xr:uid="{00000000-0005-0000-0000-000051020000}"/>
    <cellStyle name="Note 5 73" xfId="594" xr:uid="{00000000-0005-0000-0000-000052020000}"/>
    <cellStyle name="Note 5 74" xfId="595" xr:uid="{00000000-0005-0000-0000-000053020000}"/>
    <cellStyle name="Note 5 75" xfId="596" xr:uid="{00000000-0005-0000-0000-000054020000}"/>
    <cellStyle name="Note 5 76" xfId="597" xr:uid="{00000000-0005-0000-0000-000055020000}"/>
    <cellStyle name="Note 5 77" xfId="598" xr:uid="{00000000-0005-0000-0000-000056020000}"/>
    <cellStyle name="Note 5 78" xfId="599" xr:uid="{00000000-0005-0000-0000-000057020000}"/>
    <cellStyle name="Note 5 79" xfId="600" xr:uid="{00000000-0005-0000-0000-000058020000}"/>
    <cellStyle name="Note 5 8" xfId="601" xr:uid="{00000000-0005-0000-0000-000059020000}"/>
    <cellStyle name="Note 5 80" xfId="602" xr:uid="{00000000-0005-0000-0000-00005A020000}"/>
    <cellStyle name="Note 5 81" xfId="603" xr:uid="{00000000-0005-0000-0000-00005B020000}"/>
    <cellStyle name="Note 5 82" xfId="604" xr:uid="{00000000-0005-0000-0000-00005C020000}"/>
    <cellStyle name="Note 5 83" xfId="605" xr:uid="{00000000-0005-0000-0000-00005D020000}"/>
    <cellStyle name="Note 5 84" xfId="606" xr:uid="{00000000-0005-0000-0000-00005E020000}"/>
    <cellStyle name="Note 5 85" xfId="607" xr:uid="{00000000-0005-0000-0000-00005F020000}"/>
    <cellStyle name="Note 5 86" xfId="608" xr:uid="{00000000-0005-0000-0000-000060020000}"/>
    <cellStyle name="Note 5 87" xfId="609" xr:uid="{00000000-0005-0000-0000-000061020000}"/>
    <cellStyle name="Note 5 88" xfId="610" xr:uid="{00000000-0005-0000-0000-000062020000}"/>
    <cellStyle name="Note 5 89" xfId="611" xr:uid="{00000000-0005-0000-0000-000063020000}"/>
    <cellStyle name="Note 5 9" xfId="612" xr:uid="{00000000-0005-0000-0000-000064020000}"/>
    <cellStyle name="Note 5 90" xfId="613" xr:uid="{00000000-0005-0000-0000-000065020000}"/>
    <cellStyle name="Percent 2" xfId="614" xr:uid="{00000000-0005-0000-0000-000066020000}"/>
    <cellStyle name="Percent 2 2" xfId="615" xr:uid="{00000000-0005-0000-0000-000067020000}"/>
    <cellStyle name="Percent 2 3" xfId="616" xr:uid="{00000000-0005-0000-0000-000068020000}"/>
    <cellStyle name="Percent 2 4" xfId="617" xr:uid="{00000000-0005-0000-0000-000069020000}"/>
    <cellStyle name="Percent 3" xfId="618" xr:uid="{00000000-0005-0000-0000-00006A020000}"/>
    <cellStyle name="Percent 3 2" xfId="619" xr:uid="{00000000-0005-0000-0000-00006B020000}"/>
    <cellStyle name="percentage difference" xfId="620" xr:uid="{00000000-0005-0000-0000-00006C020000}"/>
    <cellStyle name="percentage difference one decimal" xfId="621" xr:uid="{00000000-0005-0000-0000-00006D020000}"/>
    <cellStyle name="percentage difference zero decimal" xfId="622" xr:uid="{00000000-0005-0000-0000-00006E020000}"/>
    <cellStyle name="Porcentual 2" xfId="623" xr:uid="{00000000-0005-0000-0000-00006F020000}"/>
    <cellStyle name="Porcentual 2 2" xfId="624" xr:uid="{00000000-0005-0000-0000-000070020000}"/>
    <cellStyle name="Porcentual 3" xfId="625" xr:uid="{00000000-0005-0000-0000-000071020000}"/>
    <cellStyle name="Porcentual 3 2" xfId="626" xr:uid="{00000000-0005-0000-0000-000072020000}"/>
    <cellStyle name="Porcentual 3 3" xfId="627" xr:uid="{00000000-0005-0000-0000-000073020000}"/>
    <cellStyle name="Porcentual 3 4" xfId="628" xr:uid="{00000000-0005-0000-0000-000074020000}"/>
    <cellStyle name="Porcentual 3 5" xfId="629" xr:uid="{00000000-0005-0000-0000-000075020000}"/>
    <cellStyle name="Publication" xfId="630" xr:uid="{00000000-0005-0000-0000-000076020000}"/>
    <cellStyle name="Red Text" xfId="631" xr:uid="{00000000-0005-0000-0000-000077020000}"/>
    <cellStyle name="TopGrey" xfId="632" xr:uid="{00000000-0005-0000-0000-000078020000}"/>
  </cellStyles>
  <dxfs count="0"/>
  <tableStyles count="1" defaultTableStyle="TableStyleMedium9" defaultPivotStyle="PivotStyleLight16">
    <tableStyle name="Invisible" pivot="0" table="0" count="0" xr9:uid="{E3785F7D-64C6-49E6-866A-A8F90CEC778D}"/>
  </tableStyles>
  <colors>
    <mruColors>
      <color rgb="FFE8F3F9"/>
      <color rgb="FF0051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2345531</xdr:colOff>
      <xdr:row>0</xdr:row>
      <xdr:rowOff>83343</xdr:rowOff>
    </xdr:from>
    <xdr:to>
      <xdr:col>1</xdr:col>
      <xdr:colOff>3160058</xdr:colOff>
      <xdr:row>5</xdr:row>
      <xdr:rowOff>46141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B8395004-E53B-4144-825D-467932F448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2480002" y="83343"/>
          <a:ext cx="814527" cy="747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G41"/>
  <sheetViews>
    <sheetView showGridLines="0" tabSelected="1" zoomScale="85" zoomScaleNormal="85" workbookViewId="0"/>
  </sheetViews>
  <sheetFormatPr defaultColWidth="16.140625" defaultRowHeight="12.75"/>
  <cols>
    <col min="1" max="1" width="2" style="1" customWidth="1"/>
    <col min="2" max="2" width="48.85546875" style="1" bestFit="1" customWidth="1"/>
    <col min="3" max="4" width="16.85546875" style="1" customWidth="1"/>
    <col min="5" max="210" width="9.140625" style="1" customWidth="1"/>
    <col min="211" max="211" width="46.28515625" style="1" bestFit="1" customWidth="1"/>
    <col min="212" max="212" width="44.7109375" style="1" bestFit="1" customWidth="1"/>
    <col min="213" max="214" width="11.85546875" style="1" customWidth="1"/>
    <col min="215" max="215" width="19.28515625" style="1" customWidth="1"/>
    <col min="216" max="216" width="37.85546875" style="1" customWidth="1"/>
    <col min="217" max="16384" width="16.140625" style="1"/>
  </cols>
  <sheetData>
    <row r="7" spans="2:4" ht="15">
      <c r="B7" s="28" t="s">
        <v>18</v>
      </c>
      <c r="C7" s="28"/>
      <c r="D7" s="28"/>
    </row>
    <row r="8" spans="2:4" ht="15">
      <c r="B8" s="28" t="s">
        <v>15</v>
      </c>
      <c r="C8" s="28"/>
      <c r="D8" s="28"/>
    </row>
    <row r="9" spans="2:4" ht="15">
      <c r="B9" s="28" t="s">
        <v>17</v>
      </c>
      <c r="C9" s="28"/>
      <c r="D9" s="28"/>
    </row>
    <row r="10" spans="2:4" ht="15">
      <c r="B10" s="28"/>
      <c r="C10" s="28"/>
      <c r="D10" s="28"/>
    </row>
    <row r="11" spans="2:4" ht="15">
      <c r="B11" s="28" t="s">
        <v>6</v>
      </c>
      <c r="C11" s="28"/>
      <c r="D11" s="28"/>
    </row>
    <row r="12" spans="2:4" ht="14.25">
      <c r="B12" s="29" t="s">
        <v>7</v>
      </c>
      <c r="C12" s="29"/>
      <c r="D12" s="29"/>
    </row>
    <row r="13" spans="2:4">
      <c r="B13" s="26" t="s">
        <v>8</v>
      </c>
      <c r="C13" s="26"/>
      <c r="D13" s="26"/>
    </row>
    <row r="14" spans="2:4" ht="14.25">
      <c r="B14" s="2"/>
      <c r="C14" s="3"/>
      <c r="D14" s="2"/>
    </row>
    <row r="15" spans="2:4" ht="15.75" customHeight="1">
      <c r="B15" s="21" t="s">
        <v>9</v>
      </c>
      <c r="C15" s="27" t="s">
        <v>25</v>
      </c>
      <c r="D15" s="27"/>
    </row>
    <row r="16" spans="2:4" ht="15">
      <c r="B16" s="22" t="s">
        <v>10</v>
      </c>
      <c r="C16" s="22" t="s">
        <v>11</v>
      </c>
      <c r="D16" s="23" t="s">
        <v>0</v>
      </c>
    </row>
    <row r="17" spans="1:7" ht="14.25">
      <c r="B17" s="2" t="s">
        <v>12</v>
      </c>
      <c r="C17" s="18">
        <v>51972.90634294739</v>
      </c>
      <c r="D17" s="18">
        <f>C17/$C$29*100</f>
        <v>87.201670086429871</v>
      </c>
    </row>
    <row r="18" spans="1:7" ht="14.25">
      <c r="B18" s="2" t="s">
        <v>21</v>
      </c>
      <c r="C18" s="18">
        <v>4226.9827150800002</v>
      </c>
      <c r="D18" s="18">
        <f>C18/$C$29*100</f>
        <v>7.0921558580775033</v>
      </c>
    </row>
    <row r="19" spans="1:7" ht="14.25">
      <c r="A19" s="4"/>
      <c r="B19" s="2" t="s">
        <v>22</v>
      </c>
      <c r="C19" s="18">
        <v>1995.13285855</v>
      </c>
      <c r="D19" s="18">
        <f>C19/$C$29*100</f>
        <v>3.347492560101585</v>
      </c>
      <c r="E19" s="24"/>
      <c r="G19" s="2"/>
    </row>
    <row r="20" spans="1:7" ht="14.25">
      <c r="B20" s="2" t="s">
        <v>1</v>
      </c>
      <c r="C20" s="18">
        <v>807.59539660999985</v>
      </c>
      <c r="D20" s="18">
        <f>C20/$C$29*100</f>
        <v>1.3550072969521558</v>
      </c>
    </row>
    <row r="21" spans="1:7" ht="14.25">
      <c r="B21" s="2" t="s">
        <v>24</v>
      </c>
      <c r="C21" s="18">
        <v>227.04682900699999</v>
      </c>
      <c r="D21" s="18">
        <f>C21/$C$29*100</f>
        <v>0.38094584410181115</v>
      </c>
    </row>
    <row r="22" spans="1:7" ht="15">
      <c r="A22" s="6"/>
      <c r="B22" s="2" t="s">
        <v>19</v>
      </c>
      <c r="C22" s="18">
        <v>156.76766692800001</v>
      </c>
      <c r="D22" s="18">
        <f>C22/$C$29*100</f>
        <v>0.26302940000063751</v>
      </c>
      <c r="E22" s="24"/>
      <c r="G22" s="2"/>
    </row>
    <row r="23" spans="1:7" ht="14.25">
      <c r="A23" s="4"/>
      <c r="B23" s="2" t="s">
        <v>20</v>
      </c>
      <c r="C23" s="18">
        <v>79.289892082999998</v>
      </c>
      <c r="D23" s="18">
        <f>C23/$C$29*100</f>
        <v>0.13303491178627608</v>
      </c>
      <c r="E23" s="24"/>
      <c r="G23" s="2"/>
    </row>
    <row r="24" spans="1:7" ht="14.25">
      <c r="A24" s="4"/>
      <c r="B24" s="2" t="s">
        <v>16</v>
      </c>
      <c r="C24" s="18">
        <v>47.125713850000004</v>
      </c>
      <c r="D24" s="18">
        <f>C24/$C$29*100</f>
        <v>7.9068908031017612E-2</v>
      </c>
      <c r="E24" s="24"/>
      <c r="G24" s="2"/>
    </row>
    <row r="25" spans="1:7" ht="15">
      <c r="A25"/>
      <c r="B25" s="2" t="s">
        <v>2</v>
      </c>
      <c r="C25" s="18">
        <v>35.058333570000002</v>
      </c>
      <c r="D25" s="18">
        <f>C25/$C$29*100</f>
        <v>5.88219026578643E-2</v>
      </c>
      <c r="E25" s="24"/>
      <c r="G25" s="2"/>
    </row>
    <row r="26" spans="1:7" ht="14.25">
      <c r="B26" s="2" t="s">
        <v>3</v>
      </c>
      <c r="C26" s="18">
        <v>21.262753277999998</v>
      </c>
      <c r="D26" s="18">
        <f>C26/$C$29*100</f>
        <v>3.5675272501456232E-2</v>
      </c>
      <c r="E26" s="24"/>
    </row>
    <row r="27" spans="1:7" ht="15">
      <c r="A27"/>
      <c r="B27" s="2" t="s">
        <v>23</v>
      </c>
      <c r="C27" s="18">
        <v>15.299999960000001</v>
      </c>
      <c r="D27" s="18">
        <f>C27/$C$29*100</f>
        <v>2.5670789700129138E-2</v>
      </c>
      <c r="E27" s="24"/>
      <c r="G27" s="2"/>
    </row>
    <row r="28" spans="1:7" ht="15">
      <c r="A28"/>
      <c r="B28" s="19" t="s">
        <v>4</v>
      </c>
      <c r="C28" s="20">
        <v>16.346816736000001</v>
      </c>
      <c r="D28" s="20">
        <f>C28/$C$29*100</f>
        <v>2.7427169659705507E-2</v>
      </c>
      <c r="E28" s="24"/>
    </row>
    <row r="29" spans="1:7" ht="15">
      <c r="B29" s="7" t="s">
        <v>5</v>
      </c>
      <c r="C29" s="13">
        <f>SUM(C17:C28)</f>
        <v>59600.81531859938</v>
      </c>
      <c r="D29" s="13">
        <f>SUM(D17:D28)</f>
        <v>100.00000000000001</v>
      </c>
      <c r="E29" s="24"/>
    </row>
    <row r="30" spans="1:7" ht="14.25">
      <c r="B30" s="2"/>
    </row>
    <row r="31" spans="1:7" ht="14.25">
      <c r="B31" s="2"/>
      <c r="C31" s="5"/>
      <c r="D31" s="5"/>
    </row>
    <row r="32" spans="1:7" ht="15">
      <c r="B32" s="8" t="s">
        <v>13</v>
      </c>
      <c r="C32" s="5"/>
      <c r="D32" s="5"/>
    </row>
    <row r="33" spans="2:5" ht="14.25">
      <c r="B33" s="9" t="s">
        <v>12</v>
      </c>
      <c r="C33" s="5">
        <v>51972.90634294739</v>
      </c>
      <c r="D33" s="18">
        <f>C33/$C$36*100</f>
        <v>87.201670086429857</v>
      </c>
      <c r="E33" s="25"/>
    </row>
    <row r="34" spans="2:5" ht="14.25">
      <c r="B34" s="9" t="s">
        <v>14</v>
      </c>
      <c r="C34" s="5">
        <v>7611.5621589159991</v>
      </c>
      <c r="D34" s="18">
        <f t="shared" ref="D34:D35" si="0">C34/$C$36*100</f>
        <v>12.770902743910433</v>
      </c>
      <c r="E34" s="15"/>
    </row>
    <row r="35" spans="2:5" ht="14.25">
      <c r="B35" s="16" t="s">
        <v>4</v>
      </c>
      <c r="C35" s="17">
        <v>16.346816736000001</v>
      </c>
      <c r="D35" s="20">
        <f t="shared" si="0"/>
        <v>2.7427169659705503E-2</v>
      </c>
      <c r="E35" s="24"/>
    </row>
    <row r="36" spans="2:5" ht="15">
      <c r="B36" s="7" t="s">
        <v>5</v>
      </c>
      <c r="C36" s="13">
        <f>SUM(C33:C35)</f>
        <v>59600.815318599387</v>
      </c>
      <c r="D36" s="13">
        <f>SUM(D33:D35)</f>
        <v>99.999999999999986</v>
      </c>
      <c r="E36" s="15"/>
    </row>
    <row r="37" spans="2:5" ht="15">
      <c r="B37" s="2"/>
      <c r="C37" s="10"/>
      <c r="D37" s="2"/>
    </row>
    <row r="38" spans="2:5">
      <c r="C38" s="15"/>
    </row>
    <row r="39" spans="2:5">
      <c r="B39" s="12"/>
      <c r="C39" s="14"/>
      <c r="D39" s="14"/>
    </row>
    <row r="41" spans="2:5" ht="14.25">
      <c r="B41" s="11"/>
    </row>
  </sheetData>
  <sortState xmlns:xlrd2="http://schemas.microsoft.com/office/spreadsheetml/2017/richdata2" ref="B23:D36">
    <sortCondition descending="1" ref="C23:C36"/>
  </sortState>
  <mergeCells count="8">
    <mergeCell ref="B13:D13"/>
    <mergeCell ref="C15:D15"/>
    <mergeCell ref="B7:D7"/>
    <mergeCell ref="B8:D8"/>
    <mergeCell ref="B9:D9"/>
    <mergeCell ref="B10:D10"/>
    <mergeCell ref="B11:D11"/>
    <mergeCell ref="B12:D12"/>
  </mergeCells>
  <pageMargins left="1.1499999999999999" right="0.75" top="0.56999999999999995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035FFD-F993-49EF-8A21-96C7E43243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40B933-3621-4619-B9DD-07858C981D70}">
  <ds:schemaRefs>
    <ds:schemaRef ds:uri="34fe0050-99f8-4994-b714-221fa855c1ff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8279a0ae-2a84-48e2-931d-eecc1997422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EA1530C-C70D-4E94-8E58-11E70D3844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 TIPO DE INTERES</vt:lpstr>
      <vt:lpstr>'POR TIPO DE INTERES'!Print_Area</vt:lpstr>
    </vt:vector>
  </TitlesOfParts>
  <Company>DGCP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rvargas</dc:creator>
  <cp:lastModifiedBy>Pedro Manuel Joaquin Federico</cp:lastModifiedBy>
  <cp:lastPrinted>2015-05-12T15:35:01Z</cp:lastPrinted>
  <dcterms:created xsi:type="dcterms:W3CDTF">2011-05-09T14:19:24Z</dcterms:created>
  <dcterms:modified xsi:type="dcterms:W3CDTF">2025-05-12T14:58:00Z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